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activeTab="1"/>
  </bookViews>
  <sheets>
    <sheet name="附件1" sheetId="1" r:id="rId1"/>
    <sheet name="附件2" sheetId="2" r:id="rId2"/>
    <sheet name="附件3" sheetId="3" r:id="rId3"/>
  </sheets>
  <calcPr calcId="144525" concurrentCalc="0"/>
</workbook>
</file>

<file path=xl/sharedStrings.xml><?xml version="1.0" encoding="utf-8"?>
<sst xmlns="http://schemas.openxmlformats.org/spreadsheetml/2006/main" count="88">
  <si>
    <t>附件1</t>
  </si>
  <si>
    <t>2022年省级农业发展专项资金指标调整明细表</t>
  </si>
  <si>
    <t>扣减指标单位</t>
  </si>
  <si>
    <t>扣减项目名称</t>
  </si>
  <si>
    <t>扣减指标金额(万元)</t>
  </si>
  <si>
    <t>扣减市级指标文号</t>
  </si>
  <si>
    <t>扣减对应县级文号</t>
  </si>
  <si>
    <t>镇康县农业农村局</t>
  </si>
  <si>
    <t>镇康县2022年陆稻高质高效生产建设项目</t>
  </si>
  <si>
    <t>临财农发〔2022〕57号</t>
  </si>
  <si>
    <t>镇财整合〔2022〕13号</t>
  </si>
  <si>
    <t>重新下达单位</t>
  </si>
  <si>
    <t>重新安排项目名称</t>
  </si>
  <si>
    <t>指标下达金额（万元）</t>
  </si>
  <si>
    <t>指标下达市级文号</t>
  </si>
  <si>
    <t>指标下达县级文号</t>
  </si>
  <si>
    <t>镇康县民族宗教事务局</t>
  </si>
  <si>
    <t>镇康县沿边村民族团结进步示范创建建设项目</t>
  </si>
  <si>
    <t>镇财整合〔2022〕28号</t>
  </si>
  <si>
    <t>附件2</t>
  </si>
  <si>
    <t>镇康县2022年第三批统筹整合财政涉农资金分配表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</si>
  <si>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</si>
  <si>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</si>
  <si>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</si>
  <si>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</si>
  <si>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</si>
  <si>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</si>
  <si>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</si>
  <si>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</si>
  <si>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</si>
  <si>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</si>
  <si>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</si>
  <si>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</si>
  <si>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</si>
  <si>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</si>
  <si>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</t>
  </si>
  <si>
    <t>合计</t>
  </si>
  <si>
    <t>一、沿边村民族团结示范县建设项目</t>
  </si>
  <si>
    <t>镇康县</t>
  </si>
  <si>
    <t>新建</t>
  </si>
  <si>
    <t xml:space="preserve">1.在新城社区开展民族团结进步示范创建工作及知识系列培训，并编印知识培训资料；建设铸牢中华民族共同体意识相关的中华文化符合和形象，制作知识墙、广告牌等，营造民族团结进步浓厚氛围。计划投资30万元。                                                2.开展宗教网格员培训1期80人次、优化升级网格，完善“五进宗教场所”相关制度，促进民族团结进步示范创建进宗教场所，构建和谐寺观教堂，依法管理宗教事务，检查指导宗教场所规范化建设。计划投资10万元。                                                 3.开展系列民族团结进步示范创建教育活动及培训县级2次，乡镇7场次，让民族团结进步教育宣传进企业、进机关、进学校、进千家万户。计划投资10万元。                                                4.开展边境小康村国家通用语言文字推广普及，对村“三委”干部、护边员、外事界务员、宗教活动场所教职人员、寺管人员、网格员等进行铸牢中华民族共同体意识教育、“职业技能+科学素质+普通话”能力、疫情防控知识培训，计划投资24.8万元。                                      </t>
  </si>
  <si>
    <t>项</t>
  </si>
  <si>
    <t>扣回镇财整合〔2022〕13号镇康县2022年陆稻高质高效生产建设项目74.8万元，安排用于此项目。</t>
  </si>
  <si>
    <t>附件3</t>
  </si>
  <si>
    <t>镇康县沿边村民族团结进步示范创建建设项目
绩效目标表</t>
  </si>
  <si>
    <t>（2022年度）</t>
  </si>
  <si>
    <t>项目负责人及电话</t>
  </si>
  <si>
    <t>张德良  13988322009</t>
  </si>
  <si>
    <t>主管部门</t>
  </si>
  <si>
    <t>实施单位</t>
  </si>
  <si>
    <t>资金情况
（万元）</t>
  </si>
  <si>
    <t xml:space="preserve">          年度资金总额：</t>
  </si>
  <si>
    <t xml:space="preserve">      其中：财政资金（本次下达）</t>
  </si>
  <si>
    <t xml:space="preserve">            其他资金</t>
  </si>
  <si>
    <t>总
体
目
标</t>
  </si>
  <si>
    <t>2022年度目标</t>
  </si>
  <si>
    <t>铸牢中华民族共同体意识。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</si>
  <si>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</si>
  <si>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</si>
  <si>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</si>
  <si>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</si>
  <si>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</si>
  <si>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</si>
  <si>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</si>
  <si>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创建升省级民族团结进步示范社区</t>
  </si>
  <si>
    <t>1个</t>
  </si>
  <si>
    <t>开展宗教网格培训，完善“五进宗教场所”相关制度，创建和谐寺观等。</t>
  </si>
  <si>
    <t>1场次</t>
  </si>
  <si>
    <t>开展系列民族团结进步示范创建教育活动及培训</t>
  </si>
  <si>
    <t>7场次</t>
  </si>
  <si>
    <t>开展边境小康村国家通用语言文字推广普及</t>
  </si>
  <si>
    <t>5.2万人</t>
  </si>
  <si>
    <t>质量指标</t>
  </si>
  <si>
    <t>验收合格率</t>
  </si>
  <si>
    <t>时效指标</t>
  </si>
  <si>
    <t>任务完成及时率</t>
  </si>
  <si>
    <t>1年</t>
  </si>
  <si>
    <t>成本指标</t>
  </si>
  <si>
    <t>项目建设资金</t>
  </si>
  <si>
    <t>74.8万元</t>
  </si>
  <si>
    <t>效益指标</t>
  </si>
  <si>
    <t>社会效益指标</t>
  </si>
  <si>
    <t>促进边民牢固树立“四个与共”，增强国家意识、国土意识、国防意识、国门意识，铸牢中华民族共同体意识。</t>
  </si>
  <si>
    <t>≥5.2万人</t>
  </si>
  <si>
    <t>满意度指标</t>
  </si>
  <si>
    <t>服务对象满意度指标</t>
  </si>
  <si>
    <t>群众满意度</t>
  </si>
  <si>
    <t>≥98%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</si>
</sst>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178" formatCode="0.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2"/>
      <name val="宋体"/>
      <charset val="134"/>
    </font>
    <font>
      <sz val="12"/>
      <name val="仿宋"/>
      <charset val="134"/>
    </font>
    <font>
      <sz val="22"/>
      <color rgb="FF00000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15" borderId="22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8" fillId="18" borderId="17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50" applyAlignment="1">
      <alignment vertical="center" wrapText="1"/>
    </xf>
    <xf numFmtId="0" fontId="2" fillId="0" borderId="0" xfId="50" applyFont="1" applyAlignment="1">
      <alignment vertical="center" wrapText="1"/>
    </xf>
    <xf numFmtId="0" fontId="1" fillId="0" borderId="0" xfId="50" applyAlignment="1">
      <alignment horizontal="center" vertical="center" wrapText="1"/>
    </xf>
    <xf numFmtId="0" fontId="3" fillId="2" borderId="0" xfId="50" applyFont="1" applyFill="1" applyAlignment="1">
      <alignment horizontal="left" vertical="center"/>
    </xf>
    <xf numFmtId="0" fontId="4" fillId="0" borderId="0" xfId="50" applyNumberFormat="1" applyFont="1" applyFill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top" wrapText="1"/>
    </xf>
    <xf numFmtId="0" fontId="6" fillId="2" borderId="2" xfId="5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7" fillId="2" borderId="2" xfId="50" applyNumberFormat="1" applyFont="1" applyFill="1" applyBorder="1" applyAlignment="1">
      <alignment horizontal="center" vertical="center" wrapText="1"/>
    </xf>
    <xf numFmtId="0" fontId="6" fillId="2" borderId="3" xfId="50" applyNumberFormat="1" applyFont="1" applyFill="1" applyBorder="1" applyAlignment="1">
      <alignment horizontal="center" vertical="center" wrapText="1"/>
    </xf>
    <xf numFmtId="0" fontId="6" fillId="2" borderId="4" xfId="50" applyNumberFormat="1" applyFont="1" applyFill="1" applyBorder="1" applyAlignment="1">
      <alignment horizontal="center" vertical="center" wrapText="1"/>
    </xf>
    <xf numFmtId="0" fontId="6" fillId="2" borderId="5" xfId="50" applyNumberFormat="1" applyFont="1" applyFill="1" applyBorder="1" applyAlignment="1">
      <alignment horizontal="center" vertical="center" wrapText="1"/>
    </xf>
    <xf numFmtId="0" fontId="6" fillId="2" borderId="6" xfId="50" applyNumberFormat="1" applyFont="1" applyFill="1" applyBorder="1" applyAlignment="1">
      <alignment horizontal="center" vertical="center" wrapText="1"/>
    </xf>
    <xf numFmtId="0" fontId="6" fillId="2" borderId="7" xfId="50" applyNumberFormat="1" applyFont="1" applyFill="1" applyBorder="1" applyAlignment="1">
      <alignment horizontal="center" vertical="center" wrapText="1"/>
    </xf>
    <xf numFmtId="0" fontId="6" fillId="2" borderId="8" xfId="50" applyNumberFormat="1" applyFont="1" applyFill="1" applyBorder="1" applyAlignment="1">
      <alignment horizontal="center" vertical="center" wrapText="1"/>
    </xf>
    <xf numFmtId="0" fontId="6" fillId="2" borderId="9" xfId="50" applyNumberFormat="1" applyFont="1" applyFill="1" applyBorder="1" applyAlignment="1">
      <alignment horizontal="center" vertical="center" wrapText="1"/>
    </xf>
    <xf numFmtId="0" fontId="6" fillId="2" borderId="10" xfId="50" applyNumberFormat="1" applyFont="1" applyFill="1" applyBorder="1" applyAlignment="1">
      <alignment horizontal="center" vertical="center" wrapText="1"/>
    </xf>
    <xf numFmtId="0" fontId="6" fillId="2" borderId="11" xfId="50" applyNumberFormat="1" applyFont="1" applyFill="1" applyBorder="1" applyAlignment="1">
      <alignment horizontal="center" vertical="center" wrapText="1"/>
    </xf>
    <xf numFmtId="0" fontId="6" fillId="2" borderId="12" xfId="50" applyNumberFormat="1" applyFont="1" applyFill="1" applyBorder="1" applyAlignment="1">
      <alignment horizontal="center" vertical="center" wrapText="1"/>
    </xf>
    <xf numFmtId="0" fontId="6" fillId="2" borderId="7" xfId="50" applyNumberFormat="1" applyFont="1" applyFill="1" applyBorder="1" applyAlignment="1">
      <alignment horizontal="center" vertical="center"/>
    </xf>
    <xf numFmtId="0" fontId="6" fillId="2" borderId="8" xfId="50" applyNumberFormat="1" applyFont="1" applyFill="1" applyBorder="1" applyAlignment="1">
      <alignment horizontal="center" vertical="center"/>
    </xf>
    <xf numFmtId="0" fontId="6" fillId="2" borderId="9" xfId="50" applyNumberFormat="1" applyFont="1" applyFill="1" applyBorder="1" applyAlignment="1">
      <alignment horizontal="center" vertical="center"/>
    </xf>
    <xf numFmtId="0" fontId="6" fillId="2" borderId="13" xfId="50" applyNumberFormat="1" applyFont="1" applyFill="1" applyBorder="1" applyAlignment="1">
      <alignment horizontal="center" vertical="center" wrapText="1"/>
    </xf>
    <xf numFmtId="0" fontId="6" fillId="2" borderId="14" xfId="50" applyNumberFormat="1" applyFont="1" applyFill="1" applyBorder="1" applyAlignment="1">
      <alignment horizontal="center" vertical="center" wrapText="1"/>
    </xf>
    <xf numFmtId="0" fontId="6" fillId="0" borderId="0" xfId="50" applyFont="1" applyAlignment="1">
      <alignment horizontal="center" vertical="center" wrapText="1"/>
    </xf>
    <xf numFmtId="9" fontId="6" fillId="2" borderId="2" xfId="5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177" fontId="1" fillId="0" borderId="0" xfId="0" applyNumberFormat="1" applyFont="1" applyFill="1" applyAlignment="1"/>
    <xf numFmtId="17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left" vertical="center" wrapText="1"/>
    </xf>
    <xf numFmtId="177" fontId="11" fillId="0" borderId="2" xfId="49" applyNumberFormat="1" applyFont="1" applyFill="1" applyBorder="1" applyAlignment="1">
      <alignment horizontal="center" vertical="center" wrapText="1"/>
    </xf>
    <xf numFmtId="177" fontId="12" fillId="0" borderId="2" xfId="49" applyNumberFormat="1" applyFont="1" applyFill="1" applyBorder="1" applyAlignment="1">
      <alignment horizontal="center" vertical="center" wrapText="1"/>
    </xf>
    <xf numFmtId="177" fontId="11" fillId="0" borderId="2" xfId="49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177" fontId="13" fillId="0" borderId="2" xfId="49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177" fontId="11" fillId="0" borderId="2" xfId="8" applyNumberFormat="1" applyFont="1" applyFill="1" applyBorder="1" applyAlignment="1" applyProtection="1">
      <alignment horizontal="center" vertical="center" wrapText="1"/>
    </xf>
    <xf numFmtId="176" fontId="11" fillId="0" borderId="2" xfId="8" applyNumberFormat="1" applyFont="1" applyFill="1" applyBorder="1" applyAlignment="1" applyProtection="1">
      <alignment horizontal="center" vertical="center" wrapText="1"/>
    </xf>
    <xf numFmtId="178" fontId="11" fillId="0" borderId="2" xfId="49" applyNumberFormat="1" applyFont="1" applyFill="1" applyBorder="1" applyAlignment="1">
      <alignment horizontal="center" vertical="center" wrapText="1"/>
    </xf>
    <xf numFmtId="176" fontId="11" fillId="0" borderId="2" xfId="49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564515</xdr:colOff>
      <xdr:row>5</xdr:row>
      <xdr:rowOff>0</xdr:rowOff>
    </xdr:from>
    <xdr:to>
      <xdr:col>1</xdr:col>
      <xdr:colOff>624840</xdr:colOff>
      <xdr:row>5</xdr:row>
      <xdr:rowOff>8255</xdr:rowOff>
    </xdr:to>
    <xdr:pic>
      <xdr:nvPicPr>
        <xdr:cNvPr id="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27305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8255</xdr:rowOff>
    </xdr:to>
    <xdr:pic>
      <xdr:nvPicPr>
        <xdr:cNvPr id="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27305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673735</xdr:colOff>
      <xdr:row>5</xdr:row>
      <xdr:rowOff>8255</xdr:rowOff>
    </xdr:to>
    <xdr:pic>
      <xdr:nvPicPr>
        <xdr:cNvPr id="1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654685</xdr:colOff>
      <xdr:row>5</xdr:row>
      <xdr:rowOff>8255</xdr:rowOff>
    </xdr:to>
    <xdr:pic>
      <xdr:nvPicPr>
        <xdr:cNvPr id="1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654685</xdr:colOff>
      <xdr:row>5</xdr:row>
      <xdr:rowOff>8255</xdr:rowOff>
    </xdr:to>
    <xdr:pic>
      <xdr:nvPicPr>
        <xdr:cNvPr id="1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5</xdr:row>
      <xdr:rowOff>0</xdr:rowOff>
    </xdr:from>
    <xdr:to>
      <xdr:col>1</xdr:col>
      <xdr:colOff>624840</xdr:colOff>
      <xdr:row>5</xdr:row>
      <xdr:rowOff>8255</xdr:rowOff>
    </xdr:to>
    <xdr:pic>
      <xdr:nvPicPr>
        <xdr:cNvPr id="1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27305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8255</xdr:rowOff>
    </xdr:to>
    <xdr:pic>
      <xdr:nvPicPr>
        <xdr:cNvPr id="1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27305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673735</xdr:colOff>
      <xdr:row>5</xdr:row>
      <xdr:rowOff>8255</xdr:rowOff>
    </xdr:to>
    <xdr:pic>
      <xdr:nvPicPr>
        <xdr:cNvPr id="1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5</xdr:row>
      <xdr:rowOff>0</xdr:rowOff>
    </xdr:from>
    <xdr:to>
      <xdr:col>1</xdr:col>
      <xdr:colOff>624840</xdr:colOff>
      <xdr:row>5</xdr:row>
      <xdr:rowOff>8255</xdr:rowOff>
    </xdr:to>
    <xdr:pic>
      <xdr:nvPicPr>
        <xdr:cNvPr id="1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27305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8255</xdr:rowOff>
    </xdr:to>
    <xdr:pic>
      <xdr:nvPicPr>
        <xdr:cNvPr id="1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27305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673735</xdr:colOff>
      <xdr:row>5</xdr:row>
      <xdr:rowOff>8255</xdr:rowOff>
    </xdr:to>
    <xdr:pic>
      <xdr:nvPicPr>
        <xdr:cNvPr id="1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654685</xdr:colOff>
      <xdr:row>5</xdr:row>
      <xdr:rowOff>8255</xdr:rowOff>
    </xdr:to>
    <xdr:pic>
      <xdr:nvPicPr>
        <xdr:cNvPr id="1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654685</xdr:colOff>
      <xdr:row>5</xdr:row>
      <xdr:rowOff>8255</xdr:rowOff>
    </xdr:to>
    <xdr:pic>
      <xdr:nvPicPr>
        <xdr:cNvPr id="1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5</xdr:row>
      <xdr:rowOff>0</xdr:rowOff>
    </xdr:from>
    <xdr:to>
      <xdr:col>1</xdr:col>
      <xdr:colOff>624840</xdr:colOff>
      <xdr:row>5</xdr:row>
      <xdr:rowOff>8255</xdr:rowOff>
    </xdr:to>
    <xdr:pic>
      <xdr:nvPicPr>
        <xdr:cNvPr id="1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27305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8255</xdr:rowOff>
    </xdr:to>
    <xdr:pic>
      <xdr:nvPicPr>
        <xdr:cNvPr id="1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27305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673735</xdr:colOff>
      <xdr:row>5</xdr:row>
      <xdr:rowOff>8255</xdr:rowOff>
    </xdr:to>
    <xdr:pic>
      <xdr:nvPicPr>
        <xdr:cNvPr id="1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5</xdr:row>
      <xdr:rowOff>0</xdr:rowOff>
    </xdr:from>
    <xdr:to>
      <xdr:col>1</xdr:col>
      <xdr:colOff>624840</xdr:colOff>
      <xdr:row>5</xdr:row>
      <xdr:rowOff>8255</xdr:rowOff>
    </xdr:to>
    <xdr:pic>
      <xdr:nvPicPr>
        <xdr:cNvPr id="1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27305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8255</xdr:rowOff>
    </xdr:to>
    <xdr:pic>
      <xdr:nvPicPr>
        <xdr:cNvPr id="1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27305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673735</xdr:colOff>
      <xdr:row>5</xdr:row>
      <xdr:rowOff>8255</xdr:rowOff>
    </xdr:to>
    <xdr:pic>
      <xdr:nvPicPr>
        <xdr:cNvPr id="1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654685</xdr:colOff>
      <xdr:row>5</xdr:row>
      <xdr:rowOff>8255</xdr:rowOff>
    </xdr:to>
    <xdr:pic>
      <xdr:nvPicPr>
        <xdr:cNvPr id="1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654685</xdr:colOff>
      <xdr:row>5</xdr:row>
      <xdr:rowOff>8255</xdr:rowOff>
    </xdr:to>
    <xdr:pic>
      <xdr:nvPicPr>
        <xdr:cNvPr id="1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5</xdr:row>
      <xdr:rowOff>0</xdr:rowOff>
    </xdr:from>
    <xdr:to>
      <xdr:col>1</xdr:col>
      <xdr:colOff>624840</xdr:colOff>
      <xdr:row>5</xdr:row>
      <xdr:rowOff>8255</xdr:rowOff>
    </xdr:to>
    <xdr:pic>
      <xdr:nvPicPr>
        <xdr:cNvPr id="1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27305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8255</xdr:rowOff>
    </xdr:to>
    <xdr:pic>
      <xdr:nvPicPr>
        <xdr:cNvPr id="1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27305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673735</xdr:colOff>
      <xdr:row>5</xdr:row>
      <xdr:rowOff>8255</xdr:rowOff>
    </xdr:to>
    <xdr:pic>
      <xdr:nvPicPr>
        <xdr:cNvPr id="1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5</xdr:row>
      <xdr:rowOff>0</xdr:rowOff>
    </xdr:from>
    <xdr:to>
      <xdr:col>1</xdr:col>
      <xdr:colOff>624840</xdr:colOff>
      <xdr:row>5</xdr:row>
      <xdr:rowOff>8255</xdr:rowOff>
    </xdr:to>
    <xdr:pic>
      <xdr:nvPicPr>
        <xdr:cNvPr id="1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27305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8255</xdr:rowOff>
    </xdr:to>
    <xdr:pic>
      <xdr:nvPicPr>
        <xdr:cNvPr id="1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27305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673735</xdr:colOff>
      <xdr:row>5</xdr:row>
      <xdr:rowOff>8255</xdr:rowOff>
    </xdr:to>
    <xdr:pic>
      <xdr:nvPicPr>
        <xdr:cNvPr id="1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654685</xdr:colOff>
      <xdr:row>5</xdr:row>
      <xdr:rowOff>8255</xdr:rowOff>
    </xdr:to>
    <xdr:pic>
      <xdr:nvPicPr>
        <xdr:cNvPr id="1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654685</xdr:colOff>
      <xdr:row>5</xdr:row>
      <xdr:rowOff>8255</xdr:rowOff>
    </xdr:to>
    <xdr:pic>
      <xdr:nvPicPr>
        <xdr:cNvPr id="1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5</xdr:row>
      <xdr:rowOff>0</xdr:rowOff>
    </xdr:from>
    <xdr:to>
      <xdr:col>1</xdr:col>
      <xdr:colOff>624840</xdr:colOff>
      <xdr:row>5</xdr:row>
      <xdr:rowOff>8255</xdr:rowOff>
    </xdr:to>
    <xdr:pic>
      <xdr:nvPicPr>
        <xdr:cNvPr id="1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27305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8255</xdr:rowOff>
    </xdr:to>
    <xdr:pic>
      <xdr:nvPicPr>
        <xdr:cNvPr id="1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27305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673735</xdr:colOff>
      <xdr:row>5</xdr:row>
      <xdr:rowOff>8255</xdr:rowOff>
    </xdr:to>
    <xdr:pic>
      <xdr:nvPicPr>
        <xdr:cNvPr id="1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27305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46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46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46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46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47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47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47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47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47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47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47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47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47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47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48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48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48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48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48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48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48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48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48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48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4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4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4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4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4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4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4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4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4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4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5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5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5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5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5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5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5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5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5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5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5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5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5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5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5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5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5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5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5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5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5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5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5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5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54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54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54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54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6</xdr:row>
      <xdr:rowOff>0</xdr:rowOff>
    </xdr:from>
    <xdr:to>
      <xdr:col>5</xdr:col>
      <xdr:colOff>655320</xdr:colOff>
      <xdr:row>6</xdr:row>
      <xdr:rowOff>8255</xdr:rowOff>
    </xdr:to>
    <xdr:pic>
      <xdr:nvPicPr>
        <xdr:cNvPr id="55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2625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625475</xdr:colOff>
      <xdr:row>6</xdr:row>
      <xdr:rowOff>8255</xdr:rowOff>
    </xdr:to>
    <xdr:pic>
      <xdr:nvPicPr>
        <xdr:cNvPr id="55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640080</xdr:colOff>
      <xdr:row>6</xdr:row>
      <xdr:rowOff>8255</xdr:rowOff>
    </xdr:to>
    <xdr:pic>
      <xdr:nvPicPr>
        <xdr:cNvPr id="55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6</xdr:row>
      <xdr:rowOff>0</xdr:rowOff>
    </xdr:from>
    <xdr:to>
      <xdr:col>5</xdr:col>
      <xdr:colOff>685165</xdr:colOff>
      <xdr:row>6</xdr:row>
      <xdr:rowOff>8255</xdr:rowOff>
    </xdr:to>
    <xdr:pic>
      <xdr:nvPicPr>
        <xdr:cNvPr id="55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2470" y="32512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5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5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5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5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5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5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6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6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6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6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6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6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6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6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6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6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7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7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7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7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6</xdr:row>
      <xdr:rowOff>0</xdr:rowOff>
    </xdr:from>
    <xdr:to>
      <xdr:col>5</xdr:col>
      <xdr:colOff>657225</xdr:colOff>
      <xdr:row>6</xdr:row>
      <xdr:rowOff>10160</xdr:rowOff>
    </xdr:to>
    <xdr:pic>
      <xdr:nvPicPr>
        <xdr:cNvPr id="57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0720" y="32512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6</xdr:row>
      <xdr:rowOff>0</xdr:rowOff>
    </xdr:from>
    <xdr:to>
      <xdr:col>5</xdr:col>
      <xdr:colOff>622935</xdr:colOff>
      <xdr:row>6</xdr:row>
      <xdr:rowOff>10160</xdr:rowOff>
    </xdr:to>
    <xdr:pic>
      <xdr:nvPicPr>
        <xdr:cNvPr id="57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4370" y="32512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6</xdr:row>
      <xdr:rowOff>0</xdr:rowOff>
    </xdr:from>
    <xdr:to>
      <xdr:col>5</xdr:col>
      <xdr:colOff>642620</xdr:colOff>
      <xdr:row>6</xdr:row>
      <xdr:rowOff>10160</xdr:rowOff>
    </xdr:to>
    <xdr:pic>
      <xdr:nvPicPr>
        <xdr:cNvPr id="57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1515" y="32512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6</xdr:row>
      <xdr:rowOff>0</xdr:rowOff>
    </xdr:from>
    <xdr:to>
      <xdr:col>5</xdr:col>
      <xdr:colOff>687705</xdr:colOff>
      <xdr:row>6</xdr:row>
      <xdr:rowOff>10160</xdr:rowOff>
    </xdr:to>
    <xdr:pic>
      <xdr:nvPicPr>
        <xdr:cNvPr id="57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90565" y="32512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workbookViewId="0">
      <selection activeCell="C13" sqref="C13"/>
    </sheetView>
  </sheetViews>
  <sheetFormatPr defaultColWidth="9" defaultRowHeight="13.5" outlineLevelRow="6" outlineLevelCol="4"/>
  <cols>
    <col min="1" max="1" width="20.625" style="59" customWidth="1"/>
    <col min="2" max="2" width="41.5" style="59" customWidth="1"/>
    <col min="3" max="3" width="20.375" style="59" customWidth="1"/>
    <col min="4" max="4" width="21.75" style="59" customWidth="1"/>
    <col min="5" max="5" width="26.125" style="59" customWidth="1"/>
    <col min="6" max="7" width="20.75" customWidth="1"/>
    <col min="8" max="8" width="18" customWidth="1"/>
    <col min="9" max="9" width="17.875" customWidth="1"/>
  </cols>
  <sheetData>
    <row r="1" ht="18.75" spans="1:1">
      <c r="A1" s="60" t="s">
        <v>0</v>
      </c>
    </row>
    <row r="2" ht="46" customHeight="1" spans="1:5">
      <c r="A2" s="61" t="s">
        <v>1</v>
      </c>
      <c r="B2" s="61"/>
      <c r="C2" s="61"/>
      <c r="D2" s="61"/>
      <c r="E2" s="61"/>
    </row>
    <row r="3" ht="15" customHeight="1"/>
    <row r="4" ht="46" customHeight="1" spans="1:5">
      <c r="A4" s="62" t="s">
        <v>2</v>
      </c>
      <c r="B4" s="62" t="s">
        <v>3</v>
      </c>
      <c r="C4" s="62" t="s">
        <v>4</v>
      </c>
      <c r="D4" s="62" t="s">
        <v>5</v>
      </c>
      <c r="E4" s="62" t="s">
        <v>6</v>
      </c>
    </row>
    <row r="5" ht="46" customHeight="1" spans="1:5">
      <c r="A5" s="63" t="s">
        <v>7</v>
      </c>
      <c r="B5" s="63" t="s">
        <v>8</v>
      </c>
      <c r="C5" s="63">
        <v>-74.8</v>
      </c>
      <c r="D5" s="63" t="s">
        <v>9</v>
      </c>
      <c r="E5" s="63" t="s">
        <v>10</v>
      </c>
    </row>
    <row r="6" ht="46" customHeight="1" spans="1:5">
      <c r="A6" s="62" t="s">
        <v>11</v>
      </c>
      <c r="B6" s="62" t="s">
        <v>12</v>
      </c>
      <c r="C6" s="62" t="s">
        <v>13</v>
      </c>
      <c r="D6" s="62" t="s">
        <v>14</v>
      </c>
      <c r="E6" s="62" t="s">
        <v>15</v>
      </c>
    </row>
    <row r="7" ht="46" customHeight="1" spans="1:5">
      <c r="A7" s="63" t="s">
        <v>16</v>
      </c>
      <c r="B7" s="63" t="s">
        <v>17</v>
      </c>
      <c r="C7" s="63">
        <v>74.8</v>
      </c>
      <c r="D7" s="63" t="s">
        <v>9</v>
      </c>
      <c r="E7" s="63" t="s">
        <v>18</v>
      </c>
    </row>
  </sheetData>
  <mergeCells count="1">
    <mergeCell ref="A2:E2"/>
  </mergeCells>
  <printOptions horizontalCentered="1"/>
  <pageMargins left="0.393055555555556" right="0.393055555555556" top="0.984027777777778" bottom="0.393055555555556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B7" sqref="B7"/>
    </sheetView>
  </sheetViews>
  <sheetFormatPr defaultColWidth="9" defaultRowHeight="14.25" outlineLevelRow="6"/>
  <cols>
    <col min="1" max="1" width="4.125" style="32" customWidth="1"/>
    <col min="2" max="2" width="25.5" style="27" customWidth="1"/>
    <col min="3" max="3" width="21.75" style="30" customWidth="1"/>
    <col min="4" max="4" width="10.75" style="30" customWidth="1"/>
    <col min="5" max="5" width="6" style="32" customWidth="1"/>
    <col min="6" max="6" width="58.375" style="33" customWidth="1"/>
    <col min="7" max="7" width="4.875" style="27" customWidth="1"/>
    <col min="8" max="8" width="6.5" style="30" customWidth="1"/>
    <col min="9" max="9" width="6.5" style="27" customWidth="1"/>
    <col min="10" max="10" width="9.25" style="34" customWidth="1"/>
    <col min="11" max="11" width="15.125" style="35" customWidth="1"/>
    <col min="12" max="12" width="9.5" style="30" customWidth="1"/>
    <col min="13" max="13" width="15.2916666666667" style="36" customWidth="1"/>
    <col min="14" max="14" width="21.875" style="37" customWidth="1"/>
    <col min="15" max="16384" width="9" style="27"/>
  </cols>
  <sheetData>
    <row r="1" s="27" customFormat="1" ht="34" customHeight="1" spans="1:14">
      <c r="A1" s="38" t="s">
        <v>19</v>
      </c>
      <c r="B1" s="38"/>
      <c r="C1" s="30"/>
      <c r="D1" s="30"/>
      <c r="E1" s="32"/>
      <c r="F1" s="33"/>
      <c r="H1" s="30"/>
      <c r="J1" s="34"/>
      <c r="K1" s="35"/>
      <c r="L1" s="30"/>
      <c r="M1" s="36"/>
      <c r="N1" s="37"/>
    </row>
    <row r="2" s="28" customFormat="1" ht="55" customHeight="1" spans="1:14">
      <c r="A2" s="39" t="s">
        <v>20</v>
      </c>
      <c r="B2" s="39"/>
      <c r="C2" s="40"/>
      <c r="D2" s="39"/>
      <c r="E2" s="40"/>
      <c r="F2" s="41"/>
      <c r="G2" s="39"/>
      <c r="H2" s="39"/>
      <c r="I2" s="39"/>
      <c r="J2" s="50"/>
      <c r="K2" s="50"/>
      <c r="L2" s="39"/>
      <c r="M2" s="40"/>
      <c r="N2" s="40"/>
    </row>
    <row r="3" s="29" customFormat="1" ht="25" customHeight="1" spans="1:14">
      <c r="A3" s="42" t="s">
        <v>21</v>
      </c>
      <c r="B3" s="42" t="s">
        <v>22</v>
      </c>
      <c r="C3" s="42" t="s">
        <v>23</v>
      </c>
      <c r="D3" s="42" t="s">
        <v>24</v>
      </c>
      <c r="E3" s="42" t="s">
        <v>25</v>
      </c>
      <c r="F3" s="42" t="s">
        <v>26</v>
      </c>
      <c r="G3" s="42" t="s">
        <v>27</v>
      </c>
      <c r="H3" s="42" t="s">
        <v>28</v>
      </c>
      <c r="I3" s="42" t="s">
        <v>29</v>
      </c>
      <c r="J3" s="42" t="s">
        <v>30</v>
      </c>
      <c r="K3" s="51" t="s">
        <v>31</v>
      </c>
      <c r="L3" s="52"/>
      <c r="M3" s="42" t="s">
        <v>32</v>
      </c>
      <c r="N3" s="42" t="s">
        <v>33</v>
      </c>
    </row>
    <row r="4" s="29" customFormat="1" ht="67" customHeight="1" spans="1:14">
      <c r="A4" s="42"/>
      <c r="B4" s="42"/>
      <c r="C4" s="42"/>
      <c r="D4" s="42"/>
      <c r="E4" s="42"/>
      <c r="F4" s="42"/>
      <c r="G4" s="42"/>
      <c r="H4" s="42"/>
      <c r="I4" s="42"/>
      <c r="J4" s="42"/>
      <c r="K4" s="51" t="s">
        <v>34</v>
      </c>
      <c r="L4" s="42" t="s">
        <v>35</v>
      </c>
      <c r="M4" s="42"/>
      <c r="N4" s="42"/>
    </row>
    <row r="5" s="29" customFormat="1" ht="34" customHeight="1" spans="1:14">
      <c r="A5" s="43"/>
      <c r="B5" s="42" t="s">
        <v>36</v>
      </c>
      <c r="C5" s="42"/>
      <c r="D5" s="42"/>
      <c r="E5" s="42"/>
      <c r="F5" s="44"/>
      <c r="G5" s="42"/>
      <c r="H5" s="42"/>
      <c r="I5" s="42"/>
      <c r="J5" s="53">
        <f>J6</f>
        <v>74.8</v>
      </c>
      <c r="K5" s="53">
        <f>K6</f>
        <v>74.8</v>
      </c>
      <c r="L5" s="54">
        <f>L6</f>
        <v>0</v>
      </c>
      <c r="M5" s="42"/>
      <c r="N5" s="43"/>
    </row>
    <row r="6" s="30" customFormat="1" ht="41" customHeight="1" spans="1:14">
      <c r="A6" s="45"/>
      <c r="B6" s="42" t="s">
        <v>37</v>
      </c>
      <c r="C6" s="42"/>
      <c r="D6" s="42"/>
      <c r="E6" s="42"/>
      <c r="F6" s="44"/>
      <c r="G6" s="45"/>
      <c r="H6" s="45"/>
      <c r="I6" s="45"/>
      <c r="J6" s="53">
        <f>SUM(J7:J7)</f>
        <v>74.8</v>
      </c>
      <c r="K6" s="53">
        <f>SUM(K7:K7)</f>
        <v>74.8</v>
      </c>
      <c r="L6" s="55">
        <v>0</v>
      </c>
      <c r="M6" s="56"/>
      <c r="N6" s="45"/>
    </row>
    <row r="7" s="31" customFormat="1" ht="285" customHeight="1" spans="1:14">
      <c r="A7" s="46">
        <v>1</v>
      </c>
      <c r="B7" s="47" t="s">
        <v>17</v>
      </c>
      <c r="C7" s="47" t="s">
        <v>16</v>
      </c>
      <c r="D7" s="43" t="s">
        <v>38</v>
      </c>
      <c r="E7" s="43" t="s">
        <v>39</v>
      </c>
      <c r="F7" s="48" t="s">
        <v>40</v>
      </c>
      <c r="G7" s="43" t="s">
        <v>41</v>
      </c>
      <c r="H7" s="49">
        <v>1</v>
      </c>
      <c r="I7" s="45"/>
      <c r="J7" s="57">
        <v>74.8</v>
      </c>
      <c r="K7" s="57">
        <v>74.8</v>
      </c>
      <c r="L7" s="58">
        <v>0</v>
      </c>
      <c r="M7" s="47" t="s">
        <v>16</v>
      </c>
      <c r="N7" s="56" t="s">
        <v>42</v>
      </c>
    </row>
  </sheetData>
  <mergeCells count="17">
    <mergeCell ref="A1:B1"/>
    <mergeCell ref="A2:N2"/>
    <mergeCell ref="K3:L3"/>
    <mergeCell ref="B5:F5"/>
    <mergeCell ref="B6:F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393055555555556" right="0.393055555555556" top="0.984027777777778" bottom="0.393055555555556" header="0.297916666666667" footer="0.297916666666667"/>
  <pageSetup paperSize="9" scale="65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F23" sqref="F23"/>
    </sheetView>
  </sheetViews>
  <sheetFormatPr defaultColWidth="9" defaultRowHeight="14.25"/>
  <cols>
    <col min="1" max="1" width="6.125" style="1" customWidth="1"/>
    <col min="2" max="2" width="4.625" style="1" customWidth="1"/>
    <col min="3" max="3" width="8.5" style="1" customWidth="1"/>
    <col min="4" max="4" width="19.75" style="1" customWidth="1"/>
    <col min="5" max="5" width="19.5" style="1" customWidth="1"/>
    <col min="6" max="6" width="12.375" style="1" customWidth="1"/>
    <col min="7" max="7" width="6.25" style="1" customWidth="1"/>
    <col min="8" max="8" width="7.875" style="1" customWidth="1"/>
    <col min="9" max="9" width="16.375" style="3" customWidth="1"/>
    <col min="10" max="16384" width="9" style="1"/>
  </cols>
  <sheetData>
    <row r="1" s="1" customFormat="1" ht="27" customHeight="1" spans="1:9">
      <c r="A1" s="4" t="s">
        <v>43</v>
      </c>
      <c r="B1" s="4"/>
      <c r="C1" s="4"/>
      <c r="D1" s="4"/>
      <c r="E1" s="4"/>
      <c r="F1" s="4"/>
      <c r="G1" s="4"/>
      <c r="H1" s="4"/>
      <c r="I1" s="4"/>
    </row>
    <row r="2" s="1" customFormat="1" ht="60" customHeight="1" spans="1:9">
      <c r="A2" s="5" t="s">
        <v>44</v>
      </c>
      <c r="B2" s="5"/>
      <c r="C2" s="5"/>
      <c r="D2" s="5"/>
      <c r="E2" s="5"/>
      <c r="F2" s="5"/>
      <c r="G2" s="5"/>
      <c r="H2" s="5"/>
      <c r="I2" s="5"/>
    </row>
    <row r="3" s="2" customFormat="1" ht="30" customHeight="1" spans="1:9">
      <c r="A3" s="6" t="s">
        <v>45</v>
      </c>
      <c r="B3" s="6"/>
      <c r="C3" s="6"/>
      <c r="D3" s="6"/>
      <c r="E3" s="6"/>
      <c r="F3" s="6"/>
      <c r="G3" s="6"/>
      <c r="H3" s="6"/>
      <c r="I3" s="6"/>
    </row>
    <row r="4" s="1" customFormat="1" ht="40" customHeight="1" spans="1:9">
      <c r="A4" s="7" t="s">
        <v>22</v>
      </c>
      <c r="B4" s="7"/>
      <c r="C4" s="7"/>
      <c r="D4" s="7" t="s">
        <v>17</v>
      </c>
      <c r="E4" s="7"/>
      <c r="F4" s="7" t="s">
        <v>46</v>
      </c>
      <c r="G4" s="7"/>
      <c r="H4" s="7" t="s">
        <v>47</v>
      </c>
      <c r="I4" s="7"/>
    </row>
    <row r="5" s="1" customFormat="1" ht="26.1" customHeight="1" spans="1:9">
      <c r="A5" s="7" t="s">
        <v>48</v>
      </c>
      <c r="B5" s="7"/>
      <c r="C5" s="7"/>
      <c r="D5" s="7" t="s">
        <v>16</v>
      </c>
      <c r="E5" s="7"/>
      <c r="F5" s="7" t="s">
        <v>49</v>
      </c>
      <c r="G5" s="7"/>
      <c r="H5" s="7" t="s">
        <v>16</v>
      </c>
      <c r="I5" s="7"/>
    </row>
    <row r="6" s="1" customFormat="1" ht="26.1" customHeight="1" spans="1:9">
      <c r="A6" s="7" t="s">
        <v>50</v>
      </c>
      <c r="B6" s="8"/>
      <c r="C6" s="8"/>
      <c r="D6" s="9" t="s">
        <v>51</v>
      </c>
      <c r="E6" s="9"/>
      <c r="F6" s="7">
        <v>74.8</v>
      </c>
      <c r="G6" s="7"/>
      <c r="H6" s="7"/>
      <c r="I6" s="7"/>
    </row>
    <row r="7" s="1" customFormat="1" ht="26.1" customHeight="1" spans="1:9">
      <c r="A7" s="8"/>
      <c r="B7" s="8"/>
      <c r="C7" s="8"/>
      <c r="D7" s="9" t="s">
        <v>52</v>
      </c>
      <c r="E7" s="9"/>
      <c r="F7" s="7">
        <v>74.8</v>
      </c>
      <c r="G7" s="7"/>
      <c r="H7" s="7"/>
      <c r="I7" s="7"/>
    </row>
    <row r="8" s="1" customFormat="1" ht="26.1" customHeight="1" spans="1:9">
      <c r="A8" s="8"/>
      <c r="B8" s="8"/>
      <c r="C8" s="8"/>
      <c r="D8" s="9" t="s">
        <v>53</v>
      </c>
      <c r="E8" s="9"/>
      <c r="F8" s="7"/>
      <c r="G8" s="7"/>
      <c r="H8" s="7"/>
      <c r="I8" s="7"/>
    </row>
    <row r="9" s="1" customFormat="1" ht="26.1" customHeight="1" spans="1:9">
      <c r="A9" s="7" t="s">
        <v>54</v>
      </c>
      <c r="B9" s="7" t="s">
        <v>55</v>
      </c>
      <c r="C9" s="7"/>
      <c r="D9" s="7"/>
      <c r="E9" s="7"/>
      <c r="F9" s="7"/>
      <c r="G9" s="7"/>
      <c r="H9" s="7"/>
      <c r="I9" s="7"/>
    </row>
    <row r="10" s="1" customFormat="1" ht="46" customHeight="1" spans="1:9">
      <c r="A10" s="7"/>
      <c r="B10" s="7" t="s">
        <v>56</v>
      </c>
      <c r="C10" s="7"/>
      <c r="D10" s="7"/>
      <c r="E10" s="7"/>
      <c r="F10" s="7"/>
      <c r="G10" s="7"/>
      <c r="H10" s="7"/>
      <c r="I10" s="7"/>
    </row>
    <row r="11" s="1" customFormat="1" ht="27" customHeight="1" spans="1:9">
      <c r="A11" s="10" t="s">
        <v>57</v>
      </c>
      <c r="B11" s="7" t="s">
        <v>58</v>
      </c>
      <c r="C11" s="7"/>
      <c r="D11" s="7" t="s">
        <v>59</v>
      </c>
      <c r="E11" s="7" t="s">
        <v>60</v>
      </c>
      <c r="F11" s="7"/>
      <c r="G11" s="7"/>
      <c r="H11" s="7"/>
      <c r="I11" s="7" t="s">
        <v>61</v>
      </c>
    </row>
    <row r="12" s="1" customFormat="1" ht="27" customHeight="1" spans="1:9">
      <c r="A12" s="11"/>
      <c r="B12" s="12" t="s">
        <v>62</v>
      </c>
      <c r="C12" s="13"/>
      <c r="D12" s="7" t="s">
        <v>63</v>
      </c>
      <c r="E12" s="14" t="s">
        <v>64</v>
      </c>
      <c r="F12" s="15"/>
      <c r="G12" s="15"/>
      <c r="H12" s="16"/>
      <c r="I12" s="7" t="s">
        <v>65</v>
      </c>
    </row>
    <row r="13" s="1" customFormat="1" ht="48" customHeight="1" spans="1:9">
      <c r="A13" s="11"/>
      <c r="B13" s="17"/>
      <c r="C13" s="18"/>
      <c r="D13" s="7"/>
      <c r="E13" s="14" t="s">
        <v>66</v>
      </c>
      <c r="F13" s="15"/>
      <c r="G13" s="15"/>
      <c r="H13" s="16"/>
      <c r="I13" s="7" t="s">
        <v>67</v>
      </c>
    </row>
    <row r="14" s="1" customFormat="1" ht="33" customHeight="1" spans="1:9">
      <c r="A14" s="11"/>
      <c r="B14" s="17"/>
      <c r="C14" s="18"/>
      <c r="D14" s="7"/>
      <c r="E14" s="14" t="s">
        <v>68</v>
      </c>
      <c r="F14" s="15"/>
      <c r="G14" s="15"/>
      <c r="H14" s="16"/>
      <c r="I14" s="7" t="s">
        <v>69</v>
      </c>
    </row>
    <row r="15" s="1" customFormat="1" ht="33" customHeight="1" spans="1:9">
      <c r="A15" s="11"/>
      <c r="B15" s="17"/>
      <c r="C15" s="18"/>
      <c r="D15" s="7"/>
      <c r="E15" s="7" t="s">
        <v>70</v>
      </c>
      <c r="F15" s="7"/>
      <c r="G15" s="7"/>
      <c r="H15" s="7"/>
      <c r="I15" s="7" t="s">
        <v>71</v>
      </c>
    </row>
    <row r="16" s="1" customFormat="1" ht="27" customHeight="1" spans="1:9">
      <c r="A16" s="11"/>
      <c r="B16" s="17"/>
      <c r="C16" s="18"/>
      <c r="D16" s="19" t="s">
        <v>72</v>
      </c>
      <c r="E16" s="20" t="s">
        <v>73</v>
      </c>
      <c r="F16" s="21"/>
      <c r="G16" s="21"/>
      <c r="H16" s="22"/>
      <c r="I16" s="26">
        <v>1</v>
      </c>
    </row>
    <row r="17" s="1" customFormat="1" ht="27" customHeight="1" spans="1:9">
      <c r="A17" s="11"/>
      <c r="B17" s="17"/>
      <c r="C17" s="18"/>
      <c r="D17" s="19" t="s">
        <v>74</v>
      </c>
      <c r="E17" s="14" t="s">
        <v>75</v>
      </c>
      <c r="F17" s="15"/>
      <c r="G17" s="15"/>
      <c r="H17" s="16"/>
      <c r="I17" s="26" t="s">
        <v>76</v>
      </c>
    </row>
    <row r="18" s="1" customFormat="1" ht="39" customHeight="1" spans="1:9">
      <c r="A18" s="17"/>
      <c r="B18" s="23"/>
      <c r="C18" s="24"/>
      <c r="D18" s="24" t="s">
        <v>77</v>
      </c>
      <c r="E18" s="14" t="s">
        <v>78</v>
      </c>
      <c r="F18" s="15"/>
      <c r="G18" s="15"/>
      <c r="H18" s="16"/>
      <c r="I18" s="7" t="s">
        <v>79</v>
      </c>
    </row>
    <row r="19" s="1" customFormat="1" ht="53" customHeight="1" spans="1:9">
      <c r="A19" s="17"/>
      <c r="B19" s="7" t="s">
        <v>80</v>
      </c>
      <c r="C19" s="7"/>
      <c r="D19" s="16" t="s">
        <v>81</v>
      </c>
      <c r="E19" s="14" t="s">
        <v>82</v>
      </c>
      <c r="F19" s="15"/>
      <c r="G19" s="15"/>
      <c r="H19" s="16"/>
      <c r="I19" s="7" t="s">
        <v>83</v>
      </c>
    </row>
    <row r="20" s="1" customFormat="1" ht="36.95" customHeight="1" spans="1:9">
      <c r="A20" s="19"/>
      <c r="B20" s="7" t="s">
        <v>84</v>
      </c>
      <c r="C20" s="7"/>
      <c r="D20" s="7" t="s">
        <v>85</v>
      </c>
      <c r="E20" s="7" t="s">
        <v>86</v>
      </c>
      <c r="F20" s="7"/>
      <c r="G20" s="7"/>
      <c r="H20" s="7"/>
      <c r="I20" s="26" t="s">
        <v>87</v>
      </c>
    </row>
    <row r="21" s="1" customFormat="1" spans="1:9">
      <c r="A21" s="25"/>
      <c r="B21" s="25"/>
      <c r="C21" s="25"/>
      <c r="D21" s="25"/>
      <c r="E21" s="25"/>
      <c r="F21" s="25"/>
      <c r="G21" s="25"/>
      <c r="H21" s="25"/>
      <c r="I21" s="25"/>
    </row>
    <row r="22" s="1" customFormat="1" spans="1:9">
      <c r="A22" s="25"/>
      <c r="B22" s="25"/>
      <c r="C22" s="25"/>
      <c r="D22" s="25"/>
      <c r="E22" s="25"/>
      <c r="F22" s="25"/>
      <c r="G22" s="25"/>
      <c r="H22" s="25"/>
      <c r="I22" s="25"/>
    </row>
    <row r="23" s="1" customFormat="1" spans="1:9">
      <c r="A23" s="25"/>
      <c r="B23" s="25"/>
      <c r="C23" s="25"/>
      <c r="D23" s="25"/>
      <c r="E23" s="25"/>
      <c r="F23" s="25"/>
      <c r="G23" s="25"/>
      <c r="H23" s="25"/>
      <c r="I23" s="25"/>
    </row>
    <row r="24" s="1" customFormat="1" spans="1:9">
      <c r="A24" s="25"/>
      <c r="B24" s="25"/>
      <c r="C24" s="25"/>
      <c r="D24" s="25"/>
      <c r="E24" s="25"/>
      <c r="F24" s="25"/>
      <c r="G24" s="25"/>
      <c r="H24" s="25"/>
      <c r="I24" s="25"/>
    </row>
    <row r="25" s="1" customFormat="1" spans="1:9">
      <c r="A25" s="25"/>
      <c r="B25" s="25"/>
      <c r="C25" s="25"/>
      <c r="D25" s="25"/>
      <c r="E25" s="25"/>
      <c r="F25" s="25"/>
      <c r="G25" s="25"/>
      <c r="H25" s="25"/>
      <c r="I25" s="25"/>
    </row>
    <row r="26" s="1" customFormat="1" spans="1:9">
      <c r="A26" s="25"/>
      <c r="B26" s="25"/>
      <c r="C26" s="25"/>
      <c r="D26" s="25"/>
      <c r="E26" s="25"/>
      <c r="F26" s="25"/>
      <c r="G26" s="25"/>
      <c r="H26" s="25"/>
      <c r="I26" s="25"/>
    </row>
  </sheetData>
  <mergeCells count="37">
    <mergeCell ref="A1:I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B20:C20"/>
    <mergeCell ref="E20:H20"/>
    <mergeCell ref="A9:A10"/>
    <mergeCell ref="A11:A20"/>
    <mergeCell ref="D12:D15"/>
    <mergeCell ref="A6:C8"/>
    <mergeCell ref="B12:C18"/>
  </mergeCells>
  <printOptions horizontalCentered="1"/>
  <pageMargins left="0.393055555555556" right="0.393055555555556" top="0.590277777777778" bottom="0.393055555555556" header="0.297916666666667" footer="0.297916666666667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镇康县财政局收发员</cp:lastModifiedBy>
  <dcterms:created xsi:type="dcterms:W3CDTF">2022-09-06T01:02:00Z</dcterms:created>
  <dcterms:modified xsi:type="dcterms:W3CDTF">2022-09-15T02:38:58Z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