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tabRatio="500"/>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一般公共预算“三公”经费支出预算表" sheetId="6" r:id="rId6"/>
    <sheet name="7.基本支出预算表（人员类.运转类公用经费项目）" sheetId="7" r:id="rId7"/>
    <sheet name="8.项目支出预算表（其他运转类.特定目标类项目）" sheetId="8" r:id="rId8"/>
    <sheet name="9.项目支出绩效目标表（本次下达）"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县对下转移支付预算表" sheetId="14" r:id="rId14"/>
    <sheet name="15.县对下转移支付绩效目标表" sheetId="15" r:id="rId15"/>
    <sheet name="16.新增资产配置表" sheetId="16" r:id="rId16"/>
  </sheets>
  <definedNames>
    <definedName name="_xlnm.Print_Titles" localSheetId="3">'4.财政拨款收支预算总表'!$1:$6</definedName>
    <definedName name="_xlnm.Print_Titles" localSheetId="4">'5.一般公共预算支出预算表（按功能科目分类）'!$1:$5</definedName>
    <definedName name="_xlnm.Print_Titles" localSheetId="5">'6.一般公共预算“三公”经费支出预算表'!$1:$6</definedName>
    <definedName name="_xlnm.Print_Titles" localSheetId="10">'11.政府性基金预算支出预算表'!$1:$6</definedName>
    <definedName name="_xlnm.Print_Titles" localSheetId="15">'16.新增资产配置表'!$1:$6</definedName>
  </definedNames>
  <calcPr calcId="144525"/>
</workbook>
</file>

<file path=xl/sharedStrings.xml><?xml version="1.0" encoding="utf-8"?>
<sst xmlns="http://schemas.openxmlformats.org/spreadsheetml/2006/main" count="1670" uniqueCount="482">
  <si>
    <t>1.财务收支预算总表</t>
  </si>
  <si>
    <t>单位名称：镇康县教育体育局</t>
  </si>
  <si>
    <t>单位:元</t>
  </si>
  <si>
    <t>收        入</t>
  </si>
  <si>
    <t>支        出</t>
  </si>
  <si>
    <t>项      目</t>
  </si>
  <si>
    <t>2022年预算数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</si>
  <si>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</si>
  <si>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</si>
  <si>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</si>
  <si>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</si>
  <si>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</si>
  <si>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</si>
  <si>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</si>
  <si>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</si>
  <si>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</si>
  <si>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</si>
  <si>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</si>
  <si>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</si>
  <si>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</si>
  <si>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</si>
  <si>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</si>
  <si>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</si>
  <si>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</si>
  <si>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</si>
  <si>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</si>
  <si>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</si>
  <si>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</si>
  <si>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</si>
  <si>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</si>
  <si>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</si>
  <si>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</si>
  <si>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</si>
  <si>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</si>
  <si>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</si>
  <si>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</si>
  <si>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</si>
  <si>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</si>
  <si>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</si>
  <si>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</si>
  <si>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</si>
  <si>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</si>
  <si>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</si>
  <si>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</si>
  <si>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</si>
  <si>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</si>
  <si>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105001</t>
  </si>
  <si>
    <t>镇康县教育体育局</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</si>
  <si>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</si>
  <si>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</si>
  <si>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</si>
  <si>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</si>
  <si>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</si>
  <si>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</si>
  <si>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</si>
  <si>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</si>
  <si>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</si>
  <si>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</si>
  <si>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</si>
  <si>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205</t>
  </si>
  <si>
    <t>教育支出</t>
  </si>
  <si>
    <t>20501</t>
  </si>
  <si>
    <t xml:space="preserve">  教育管理事务</t>
  </si>
  <si>
    <t>2050101</t>
  </si>
  <si>
    <t xml:space="preserve">    行政运行</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</si>
  <si>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</si>
  <si>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</si>
  <si>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</si>
  <si>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</si>
  <si>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</si>
  <si>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</si>
  <si>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</si>
  <si>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</si>
  <si>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</si>
  <si>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</si>
  <si>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</si>
  <si>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</si>
  <si>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</si>
  <si>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</si>
  <si>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</si>
  <si>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 xml:space="preserve">  职业教育</t>
  </si>
  <si>
    <t>2050302</t>
  </si>
  <si>
    <t xml:space="preserve">    中等职业教育</t>
  </si>
  <si>
    <t>208</t>
  </si>
  <si>
    <t>社会保障和就业支出</t>
  </si>
  <si>
    <t>20805</t>
  </si>
  <si>
    <t xml:space="preserve">  行政事业单位养老支出</t>
  </si>
  <si>
    <t>2080505</t>
  </si>
  <si>
    <t xml:space="preserve">    机关事业单位基本养老保险缴费支出</t>
  </si>
  <si>
    <t>210</t>
  </si>
  <si>
    <t>卫生健康支出</t>
  </si>
  <si>
    <t>21011</t>
  </si>
  <si>
    <t xml:space="preserve">  行政事业单位医疗</t>
  </si>
  <si>
    <t>2101101</t>
  </si>
  <si>
    <t xml:space="preserve">    行政单位医疗</t>
  </si>
  <si>
    <t>2101102</t>
  </si>
  <si>
    <t xml:space="preserve">    事业单位医疗</t>
  </si>
  <si>
    <t>合  计</t>
  </si>
  <si>
    <t>4.财政拨款收支预算总表</t>
  </si>
  <si>
    <t>支出功能分类科目</t>
  </si>
  <si>
    <t>一、本年收入</t>
  </si>
  <si>
    <t>一、本年支出</t>
  </si>
  <si>
    <t>（一）一般公共预算拨款</t>
  </si>
  <si>
    <t>（一）教育支出</t>
  </si>
  <si>
    <t>（二）政府性基金预算拨款</t>
  </si>
  <si>
    <t>（二）社会保障和就业支出</t>
  </si>
  <si>
    <t>（三）国有资本经营预算拨款</t>
  </si>
  <si>
    <t>（三）卫生健康支出</t>
  </si>
  <si>
    <t>二、上年结转</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</si>
  <si>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</si>
  <si>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</si>
  <si>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</si>
  <si>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</si>
  <si>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</si>
  <si>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</si>
  <si>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</si>
  <si>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</si>
  <si>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</si>
  <si>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</si>
  <si>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</si>
  <si>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</si>
  <si>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</si>
  <si>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单位：元</t>
  </si>
  <si>
    <t>“三公”经费合计</t>
  </si>
  <si>
    <t>因公出国（境）费</t>
  </si>
  <si>
    <t>公务用车购置及运行费</t>
  </si>
  <si>
    <t>公务接待费</t>
  </si>
  <si>
    <t>公务用车购置费</t>
  </si>
  <si>
    <t>公务用车运行费</t>
  </si>
  <si>
    <t>7.基本支出预算表（人员类.运转类公用经费项目）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</si>
  <si>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</si>
  <si>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</si>
  <si>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</si>
  <si>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</si>
  <si>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</si>
  <si>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</si>
  <si>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</si>
  <si>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</si>
  <si>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</si>
  <si>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</si>
  <si>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</si>
  <si>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</si>
  <si>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</si>
  <si>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</si>
  <si>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</si>
  <si>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</si>
  <si>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</si>
  <si>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</si>
  <si>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镇康县教育体育局</t>
  </si>
  <si>
    <t>530924210000000000944</t>
  </si>
  <si>
    <t>行政人员支出工资</t>
  </si>
  <si>
    <t>行政运行</t>
  </si>
  <si>
    <t>30101</t>
  </si>
  <si>
    <t>基本工资</t>
  </si>
  <si>
    <t>530924210000000000945</t>
  </si>
  <si>
    <t>事业人员支出工资</t>
  </si>
  <si>
    <t>30102</t>
  </si>
  <si>
    <t>津贴补贴</t>
  </si>
  <si>
    <t>30103</t>
  </si>
  <si>
    <t>奖金</t>
  </si>
  <si>
    <t>30107</t>
  </si>
  <si>
    <t>绩效工资</t>
  </si>
  <si>
    <t>530924210000000000946</t>
  </si>
  <si>
    <t>社会保障缴费</t>
  </si>
  <si>
    <t>机关事业单位基本养老保险缴费支出</t>
  </si>
  <si>
    <t>30108</t>
  </si>
  <si>
    <t>机关事业单位基本养老保险缴费</t>
  </si>
  <si>
    <t>行政单位医疗</t>
  </si>
  <si>
    <t>30110</t>
  </si>
  <si>
    <t>职工基本医疗保险缴费</t>
  </si>
  <si>
    <t>事业单位医疗</t>
  </si>
  <si>
    <t>30112</t>
  </si>
  <si>
    <t>其他社会保障缴费</t>
  </si>
  <si>
    <t>530924210000000003361</t>
  </si>
  <si>
    <t>其他工资福利支出</t>
  </si>
  <si>
    <t>30199</t>
  </si>
  <si>
    <t>530924210000000000953</t>
  </si>
  <si>
    <t>机关事业单位公用经费</t>
  </si>
  <si>
    <t>30201</t>
  </si>
  <si>
    <t>办公费</t>
  </si>
  <si>
    <t>30207</t>
  </si>
  <si>
    <t>邮电费</t>
  </si>
  <si>
    <t>30215</t>
  </si>
  <si>
    <t>会议费</t>
  </si>
  <si>
    <t>30216</t>
  </si>
  <si>
    <t>培训费</t>
  </si>
  <si>
    <t>30211</t>
  </si>
  <si>
    <t>差旅费</t>
  </si>
  <si>
    <t>530924210000000000950</t>
  </si>
  <si>
    <t>30217</t>
  </si>
  <si>
    <t>30202</t>
  </si>
  <si>
    <t>印刷费</t>
  </si>
  <si>
    <t>530924221100000587443</t>
  </si>
  <si>
    <t>工会经费</t>
  </si>
  <si>
    <t>30228</t>
  </si>
  <si>
    <t>530924210000000000949</t>
  </si>
  <si>
    <t>公务用车运行维护费</t>
  </si>
  <si>
    <t>30231</t>
  </si>
  <si>
    <t>530924210000000000951</t>
  </si>
  <si>
    <t>行政人员公务交通补贴</t>
  </si>
  <si>
    <t>30239</t>
  </si>
  <si>
    <t>其他交通费用</t>
  </si>
  <si>
    <t>530924210000000000948</t>
  </si>
  <si>
    <t>生活补助</t>
  </si>
  <si>
    <t>其他教育管理事务支出</t>
  </si>
  <si>
    <t>30305</t>
  </si>
  <si>
    <t>530924210000000000947</t>
  </si>
  <si>
    <t>财政部分供养人员住房公积金</t>
  </si>
  <si>
    <t>30399</t>
  </si>
  <si>
    <t>其他对个人和家庭的补助</t>
  </si>
  <si>
    <t>8.项目支出预算表（其他运转类.特定目标类项目）</t>
  </si>
  <si>
    <t>项目分类</t>
  </si>
  <si>
    <t>经济科目编码</t>
  </si>
  <si>
    <t>经济科目名称</t>
  </si>
  <si>
    <t>本年拨款</t>
  </si>
  <si>
    <t>其中：本次下达</t>
  </si>
  <si>
    <t>2021年学生资助县级配套专项资金</t>
  </si>
  <si>
    <t>民生类</t>
  </si>
  <si>
    <t>530924221100000523301</t>
  </si>
  <si>
    <t>中等职业教育</t>
  </si>
  <si>
    <t>30308</t>
  </si>
  <si>
    <t>助学金</t>
  </si>
  <si>
    <t>2022年生源地助学贷款风险补偿金县级配套专项资金</t>
  </si>
  <si>
    <t>专项业务类</t>
  </si>
  <si>
    <t>530924221100000768375</t>
  </si>
  <si>
    <t>其他普通教育支出</t>
  </si>
  <si>
    <t>国家义务教育质量监测专项资金</t>
  </si>
  <si>
    <t>530924210000000002772</t>
  </si>
  <si>
    <t>考试考务支出专项资金</t>
  </si>
  <si>
    <t>530924221100000744920</t>
  </si>
  <si>
    <t>30226</t>
  </si>
  <si>
    <t>劳务费</t>
  </si>
  <si>
    <t>老年体协运转专项经费</t>
  </si>
  <si>
    <t>530924210000000000863</t>
  </si>
  <si>
    <t>学前教育营养改善计划专项资金</t>
  </si>
  <si>
    <t>530924221100000336799</t>
  </si>
  <si>
    <t>学前教育</t>
  </si>
  <si>
    <t>学生资助县级专项资金</t>
  </si>
  <si>
    <t>530924221100000695573</t>
  </si>
  <si>
    <t>高中教育</t>
  </si>
  <si>
    <t>义务教育补助经费(校舍改造)项目县级配套专项资金</t>
  </si>
  <si>
    <t>事业发展类</t>
  </si>
  <si>
    <t>530924221100000337772</t>
  </si>
  <si>
    <t>小学教育</t>
  </si>
  <si>
    <t>31001</t>
  </si>
  <si>
    <t>房屋建筑物购建</t>
  </si>
  <si>
    <t>义务教育家庭经济困难学生生活费补助县级专项资金</t>
  </si>
  <si>
    <t>530924221100000695549</t>
  </si>
  <si>
    <t>初中教育</t>
  </si>
  <si>
    <t>义务教育县级公用经费</t>
  </si>
  <si>
    <t>530924221100000695402</t>
  </si>
  <si>
    <t>镇康县第一中学基础薄弱县普通高中建设项目县级承担专项资金</t>
  </si>
  <si>
    <t>530924221100000337573</t>
  </si>
  <si>
    <t>专项教师培训费专项经费</t>
  </si>
  <si>
    <t>530924210000000000871</t>
  </si>
  <si>
    <t>9.项目支出绩效目标表（本次下达）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</si>
  <si>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</si>
  <si>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</si>
  <si>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</si>
  <si>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</si>
  <si>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</si>
  <si>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</si>
  <si>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</si>
  <si>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</si>
  <si>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</si>
  <si>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</si>
  <si>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义务教育补助经费(校舍改造)项目县级配套专项资金</t>
  </si>
  <si>
    <t>2021 年义务教育薄弱环节改善与能力提升中央专项资金按时下达至项目县，州市和县足额落实配套资金，各地按期完成。</t>
  </si>
  <si>
    <t xml:space="preserve">    产出指标</t>
  </si>
  <si>
    <t>数量指标</t>
  </si>
  <si>
    <t>工程总量</t>
  </si>
  <si>
    <t>&gt;=</t>
  </si>
  <si>
    <t>所</t>
  </si>
  <si>
    <t>定量指标</t>
  </si>
  <si>
    <t>反映新建、改造、修缮工程量完成情况。</t>
  </si>
  <si>
    <t>质量指标</t>
  </si>
  <si>
    <t>竣工验收合格率</t>
  </si>
  <si>
    <t>=</t>
  </si>
  <si>
    <t>100</t>
  </si>
  <si>
    <t>%</t>
  </si>
  <si>
    <t>定性指标</t>
  </si>
  <si>
    <t>反映项目验收情况。
竣工验收合格率=（验收合格单元工程数量/完工单元工程总数）×100%。</t>
  </si>
  <si>
    <t>时效指标</t>
  </si>
  <si>
    <t>计划完工率</t>
  </si>
  <si>
    <t>反映工程按计划完工情况。
计划完工率=实际完成工程项目个数/按计划应完成项目个数。</t>
  </si>
  <si>
    <t>成本指标</t>
  </si>
  <si>
    <t>工程单位建设成本</t>
  </si>
  <si>
    <t>43.38</t>
  </si>
  <si>
    <t>万元</t>
  </si>
  <si>
    <t>反映单位平米数、公里数、个数、亩数等的平均成本。</t>
  </si>
  <si>
    <t xml:space="preserve">    效益指标</t>
  </si>
  <si>
    <t>社会效益指标</t>
  </si>
  <si>
    <t>综合使用率</t>
  </si>
  <si>
    <t>反映设施建成后的利用、使用的情况。
综合使用率=（投入使用的基础建设工程建设内容/完成建设内容）*100%</t>
  </si>
  <si>
    <t>可持续影响指标</t>
  </si>
  <si>
    <t>使用年限</t>
  </si>
  <si>
    <t>50</t>
  </si>
  <si>
    <t>年</t>
  </si>
  <si>
    <t>通过工程设计使用年限反映可持续的效果。</t>
  </si>
  <si>
    <t xml:space="preserve">    满意度指标</t>
  </si>
  <si>
    <t>服务对象满意度指标</t>
  </si>
  <si>
    <t>受益人群满意度</t>
  </si>
  <si>
    <t>95</t>
  </si>
  <si>
    <t>调查人群中对设施建设或设施运行的满意度。
受益人群覆盖率=（调查人群中对设施建设或设施运行的人数/问卷调查人数）*100%</t>
  </si>
  <si>
    <t xml:space="preserve">  义务教育家庭经济困难学生生活费补助县级专项资金</t>
  </si>
  <si>
    <t>巩固城乡义务教育经费保障机制，对城乡义务教育学校家庭经济困难学生提供生活补助，帮助家庭经济困难学生顺利就学，提升义务教育巩固率</t>
  </si>
  <si>
    <t>小学阶段应补助人数</t>
  </si>
  <si>
    <t>12806</t>
  </si>
  <si>
    <t>人</t>
  </si>
  <si>
    <t>临财教发【2021】135号</t>
  </si>
  <si>
    <t>初中阶段应补助人数</t>
  </si>
  <si>
    <t>6801</t>
  </si>
  <si>
    <t>建档立卡学生覆盖率</t>
  </si>
  <si>
    <t>小学人均补助标准</t>
  </si>
  <si>
    <t>1000</t>
  </si>
  <si>
    <t>元/学年</t>
  </si>
  <si>
    <t>中学人均补助标准</t>
  </si>
  <si>
    <t>1250</t>
  </si>
  <si>
    <t>补助年限</t>
  </si>
  <si>
    <t>9</t>
  </si>
  <si>
    <t>受助学生满意度</t>
  </si>
  <si>
    <t xml:space="preserve">  学生资助县级专项资金</t>
  </si>
  <si>
    <t>巩固教育经费保障机制，对学校家庭经济困难学生提供生活补助，帮助家庭经济困难学生顺利就学，提升巩固率。</t>
  </si>
  <si>
    <t>资助学前幼儿</t>
  </si>
  <si>
    <t>2376</t>
  </si>
  <si>
    <t>反映获补助人员、企业的数量情况，也适用补贴、资助等形式的补助。</t>
  </si>
  <si>
    <t>资助职高学生</t>
  </si>
  <si>
    <t>309</t>
  </si>
  <si>
    <t>资助高中学生</t>
  </si>
  <si>
    <t>1680</t>
  </si>
  <si>
    <t>人次</t>
  </si>
  <si>
    <t>获补对象准确率</t>
  </si>
  <si>
    <t>反映获补助对象认定的准确性情况。
获补对象准确率=抽检符合标准的补助对象数/抽检实际补助对象数*100%</t>
  </si>
  <si>
    <t>兑现准确率</t>
  </si>
  <si>
    <t>反映补助准确发放的情况。
补助兑现准确率=补助兑付额/应付额*100%</t>
  </si>
  <si>
    <t>发放及时率</t>
  </si>
  <si>
    <t>反映发放单位及时发放补助资金的情况。
发放及时率=在时限内发放资金/应发放资金*100%</t>
  </si>
  <si>
    <t>政策知晓率</t>
  </si>
  <si>
    <t>反映补助政策的宣传效果情况。
政策知晓率=调查中补助政策知晓人数/调查总人数*100%</t>
  </si>
  <si>
    <t>受益对象满意度</t>
  </si>
  <si>
    <t>反映获补助受益对象的满意程度。</t>
  </si>
  <si>
    <t xml:space="preserve">  国家义务教育质量监测专项资金</t>
  </si>
  <si>
    <t>教育部基础教育质量监测中心地方购买服务，参加国家义务教育质量监测购买服务，费用为每县每年15 万元。请各县（市、区）按照省委、省政府文件规定，从2020 年起，将参加国家义务教育质量监测购买服务费和本县组织实施所需工作经费，纳入县级财政年度预算，以确保义务教育质量监测工作的顺利开展。</t>
  </si>
  <si>
    <t>开设课程门数</t>
  </si>
  <si>
    <t>门</t>
  </si>
  <si>
    <t>反映预算部门（单位）组织开展各类培训开设课程的数量。</t>
  </si>
  <si>
    <t>组织培训期数</t>
  </si>
  <si>
    <t>次</t>
  </si>
  <si>
    <t>反映预算部门（单位）组织开展各类培训的期数。</t>
  </si>
  <si>
    <t>培训参加人次</t>
  </si>
  <si>
    <t>160</t>
  </si>
  <si>
    <t>反映预算部门（单位）组织开展各类培训的人次。</t>
  </si>
  <si>
    <t>培训出勤率</t>
  </si>
  <si>
    <t>反映预算部门（单位）组织开展各类培训中参训人员的出勤情况。
培训出勤率=（实际出勤学员数量/参加培训学员数量）*100%。</t>
  </si>
  <si>
    <t>参训率</t>
  </si>
  <si>
    <t>反映预算部门（单位）组织开展各类培训中预计参训情况。
参训率=（年参训人数/应参训人数）*100%。</t>
  </si>
  <si>
    <t>人均培训标准</t>
  </si>
  <si>
    <t>&lt;=</t>
  </si>
  <si>
    <t>200</t>
  </si>
  <si>
    <t>元/人</t>
  </si>
  <si>
    <t>反映预算部门（单位）组织开展各类培训中除师资费以外的人均培训费控制情况。</t>
  </si>
  <si>
    <t>培训师资费标准</t>
  </si>
  <si>
    <t>1600</t>
  </si>
  <si>
    <t>反映预算部门（单位）组织开展各类培训中平均师资费用控制情况。</t>
  </si>
  <si>
    <t>义务教育质量提升</t>
  </si>
  <si>
    <t>有效</t>
  </si>
  <si>
    <t/>
  </si>
  <si>
    <t>No   人均培训标准 &lt;= 200 元/人 定量指标 10 反映预算部门（单位）组织开展各类培训中除师资费以外的人均培训费控制情况。</t>
  </si>
  <si>
    <t>参训人员满意度</t>
  </si>
  <si>
    <t>反映参训人员对培训内容、讲师授课、课程设置和培训效果等的满意度。
参训人员满意度=（对培训整体满意的参训人数/参训总人数）*100%</t>
  </si>
  <si>
    <t xml:space="preserve">  专项教师培训费专项经费</t>
  </si>
  <si>
    <t>从2014年开始，县财政每年安排50万元的专项经费用于教师培训，学校公用经费和非税收入要有一定比例用于教师培养培训工作。引导和鼓励社会各界为教师人才队伍培养培训提供资金、人才技术等帮助。</t>
  </si>
  <si>
    <t>参与培训教师人数</t>
  </si>
  <si>
    <t>2500</t>
  </si>
  <si>
    <t>全县按类别、学科、职称层次等有针对性地进行专业培训。</t>
  </si>
  <si>
    <t>资金到位及时率</t>
  </si>
  <si>
    <t>培训总投入</t>
  </si>
  <si>
    <t>500000</t>
  </si>
  <si>
    <t>元</t>
  </si>
  <si>
    <t>学校逐步提高社会地们</t>
  </si>
  <si>
    <t>参与培训教师满意度</t>
  </si>
  <si>
    <t>90</t>
  </si>
  <si>
    <t xml:space="preserve">  镇康县第一中学基础薄弱县普通高中建设项目县级承担专项资金</t>
  </si>
  <si>
    <t>资金主要用于支持集中连片特困地区县、国家扶贫开发重点县、深度贫困县及其他贫困县的普通高中校舍改扩建等方面。</t>
  </si>
  <si>
    <t>1390.29</t>
  </si>
  <si>
    <t xml:space="preserve">  考试考务支出专项资金</t>
  </si>
  <si>
    <t>按照对应考试考务费预算定额标准，列入预算，资金用于专业技术人员职业资格考试、教育考试、人事招考考试等费用。</t>
  </si>
  <si>
    <t>组织各类招生考试</t>
  </si>
  <si>
    <t>8</t>
  </si>
  <si>
    <t>场</t>
  </si>
  <si>
    <t>考试考务支出</t>
  </si>
  <si>
    <t>年内完成率</t>
  </si>
  <si>
    <t>考试支出成本</t>
  </si>
  <si>
    <t>425000</t>
  </si>
  <si>
    <t>对考生成长影响</t>
  </si>
  <si>
    <t>长期有效</t>
  </si>
  <si>
    <t>考生满意度</t>
  </si>
  <si>
    <t xml:space="preserve">  老年体协运转专项经费</t>
  </si>
  <si>
    <t>开展好老年人体育活动，保障老年体协正常运转和日常活动。</t>
  </si>
  <si>
    <t>参加活动人数</t>
  </si>
  <si>
    <t>600</t>
  </si>
  <si>
    <t>中共镇康县委镇康县人民办公室政府关于进一步加强老年人体育工作的意见</t>
  </si>
  <si>
    <t>每年保障活动经费</t>
  </si>
  <si>
    <t>60000</t>
  </si>
  <si>
    <t>老年人健康状况</t>
  </si>
  <si>
    <t>有提高</t>
  </si>
  <si>
    <t>参与活动老年人满意度</t>
  </si>
  <si>
    <t xml:space="preserve">  义务教育县级公用经费</t>
  </si>
  <si>
    <t>确保所有城乡义务教育学校公用经费补助资金能够有效保障学校运转，不因资金短缺而影响教学秩序，确保教师培训资金得到保障.</t>
  </si>
  <si>
    <t>19818</t>
  </si>
  <si>
    <t>临财教发〔2021〕147 号</t>
  </si>
  <si>
    <t>7663</t>
  </si>
  <si>
    <t>补助资金当年到位率</t>
  </si>
  <si>
    <t>650</t>
  </si>
  <si>
    <t>初中人均补助标准</t>
  </si>
  <si>
    <t>850</t>
  </si>
  <si>
    <t>住宿生人均补助标准</t>
  </si>
  <si>
    <t>保障年限</t>
  </si>
  <si>
    <t xml:space="preserve">  学前教育营养改善计划专项资金</t>
  </si>
  <si>
    <t>学前教育儿童资助标准为独立幼儿园600元，，附属学前班700元，加大学前教育儿童资助力度，保障学前教育的权利。</t>
  </si>
  <si>
    <t>补助人数</t>
  </si>
  <si>
    <t>6951</t>
  </si>
  <si>
    <t>人均补助标准</t>
  </si>
  <si>
    <t>补助对象政策知晓率</t>
  </si>
  <si>
    <t xml:space="preserve">  2022年生源地助学贷款风险补偿金县级配套专项资金</t>
  </si>
  <si>
    <t>目标 1：统筹安排资金，完善制度，确保国家助学贷款等政策落实到位 目标 2：及时拨付资金，确保贷款资金按时发放 目标 3：确保符合条件的学生及时足额获得资助.</t>
  </si>
  <si>
    <t>完成助学贷款人数</t>
  </si>
  <si>
    <t>1200</t>
  </si>
  <si>
    <t>临财教发【2021】143号</t>
  </si>
  <si>
    <t>助学贷款支付资金</t>
  </si>
  <si>
    <t>150000</t>
  </si>
  <si>
    <t>有效时间</t>
  </si>
  <si>
    <t>贷款学生满意度</t>
  </si>
  <si>
    <t xml:space="preserve">  2021年学生资助县级配套专项资金</t>
  </si>
  <si>
    <t>统筹安排中央补助资金和地方应承担资金，完善转移支付制度，确保中等职业教育补助资金落实到位</t>
  </si>
  <si>
    <t>获补对象数</t>
  </si>
  <si>
    <t>169</t>
  </si>
  <si>
    <t>人(人次、家)</t>
  </si>
  <si>
    <t>获补覆盖率</t>
  </si>
  <si>
    <t>获补覆盖率=实际获得补助人数（企业数）/申请符合标准人数（企业数）*100%</t>
  </si>
  <si>
    <t>10.项目支出绩效目标表（另文下达）</t>
  </si>
  <si>
    <t>11.政府性基金预算支出预算表</t>
  </si>
  <si>
    <t>政府性基金预算支出预算表</t>
  </si>
  <si>
    <t>单位名称</t>
  </si>
  <si>
    <t>本年政府性基金预算支出</t>
  </si>
  <si>
    <t>说明：因为本部门2022年无政府性基金预算支出，本表无数据，所以公开空表。</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</si>
  <si>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</si>
  <si>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</si>
  <si>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</si>
  <si>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</si>
  <si>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</si>
  <si>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</si>
  <si>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</si>
  <si>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</si>
  <si>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</si>
  <si>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</si>
  <si>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说明：因为本部门2022年无部门政府采购预算支出，本表无数据，所以公开空表。</t>
  </si>
  <si>
    <t>13.部门政府购买服务预算表</t>
  </si>
  <si>
    <t>政府购买服务项目</t>
  </si>
  <si>
    <t>政府购买服务指导性目录代码</t>
  </si>
  <si>
    <t>基本支出/项目支出</t>
  </si>
  <si>
    <t>所属服务类别</t>
  </si>
  <si>
    <t>所属服务领域</t>
  </si>
  <si>
    <t>购买内容简述</t>
  </si>
  <si>
    <t>单位自筹</t>
  </si>
  <si>
    <t>说明：因为本部门2022年无政府购买服务预算支出，本表无数据，所以公开空表。</t>
  </si>
  <si>
    <t>14.县对下转移支付预算表</t>
  </si>
  <si>
    <t>单位名称（项目）</t>
  </si>
  <si>
    <t>地区</t>
  </si>
  <si>
    <t>政府性基金</t>
  </si>
  <si>
    <t>--</t>
  </si>
  <si>
    <t>说明：因为本部门2022年无县对下转移支付预算支出，本表无数据，所以公开空表。</t>
  </si>
  <si>
    <t>15.县对下转移支付绩效目标表</t>
  </si>
  <si>
    <t>16.新增资产配置表</t>
  </si>
  <si>
    <t>资产类别</t>
  </si>
  <si>
    <t>资产分类代码.名称</t>
  </si>
  <si>
    <t>资产名称</t>
  </si>
  <si>
    <t>计量单位</t>
  </si>
  <si>
    <t>财政部门批复数（元）</t>
  </si>
  <si>
    <t>单价</t>
  </si>
  <si>
    <t>金额</t>
  </si>
  <si>
    <t>说明：因为本部门2022年无新增资产支出，本表无数据，所以公开空表。</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</si>
</sst>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
  </numFmts>
  <fonts count="38">
    <font>
      <sz val="9"/>
      <name val="宋体"/>
      <charset val="134"/>
    </font>
    <font>
      <sz val="10"/>
      <name val="宋体"/>
      <charset val="1"/>
    </font>
    <font>
      <sz val="9"/>
      <name val="宋体"/>
      <charset val="1"/>
    </font>
    <font>
      <sz val="9"/>
      <color rgb="FF000000"/>
      <name val="宋体"/>
      <charset val="1"/>
    </font>
    <font>
      <b/>
      <sz val="22"/>
      <color rgb="FF000000"/>
      <name val="宋体"/>
      <charset val="1"/>
    </font>
    <font>
      <b/>
      <sz val="23"/>
      <color rgb="FF000000"/>
      <name val="宋体"/>
      <charset val="1"/>
    </font>
    <font>
      <sz val="11"/>
      <color rgb="FF000000"/>
      <name val="宋体"/>
      <charset val="1"/>
    </font>
    <font>
      <sz val="16"/>
      <name val="仿宋"/>
      <charset val="134"/>
    </font>
    <font>
      <sz val="10"/>
      <color rgb="FF000000"/>
      <name val="宋体"/>
      <charset val="1"/>
    </font>
    <font>
      <sz val="11"/>
      <name val="宋体"/>
      <charset val="1"/>
    </font>
    <font>
      <sz val="10"/>
      <color rgb="FFFFFFFF"/>
      <name val="宋体"/>
      <charset val="1"/>
    </font>
    <font>
      <b/>
      <sz val="21"/>
      <color rgb="FF00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2" borderId="14"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5" applyNumberFormat="0" applyFill="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6" fillId="0" borderId="0" applyNumberFormat="0" applyFill="0" applyBorder="0" applyAlignment="0" applyProtection="0">
      <alignment vertical="center"/>
    </xf>
    <xf numFmtId="0" fontId="27" fillId="3" borderId="17" applyNumberFormat="0" applyAlignment="0" applyProtection="0">
      <alignment vertical="center"/>
    </xf>
    <xf numFmtId="0" fontId="28" fillId="4" borderId="18" applyNumberFormat="0" applyAlignment="0" applyProtection="0">
      <alignment vertical="center"/>
    </xf>
    <xf numFmtId="0" fontId="29" fillId="4" borderId="17" applyNumberFormat="0" applyAlignment="0" applyProtection="0">
      <alignment vertical="center"/>
    </xf>
    <xf numFmtId="0" fontId="30" fillId="5" borderId="19" applyNumberFormat="0" applyAlignment="0" applyProtection="0">
      <alignment vertical="center"/>
    </xf>
    <xf numFmtId="0" fontId="31" fillId="0" borderId="20" applyNumberFormat="0" applyFill="0" applyAlignment="0" applyProtection="0">
      <alignment vertical="center"/>
    </xf>
    <xf numFmtId="0" fontId="32" fillId="0" borderId="21"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0" fillId="0" borderId="0">
      <alignment vertical="top"/>
      <protection locked="0"/>
    </xf>
  </cellStyleXfs>
  <cellXfs count="212">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0" xfId="49" applyFont="1" applyFill="1" applyBorder="1" applyAlignment="1" applyProtection="1">
      <alignment horizontal="left"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3" fillId="0" borderId="6" xfId="49" applyFont="1" applyFill="1" applyBorder="1" applyAlignment="1" applyProtection="1">
      <alignment vertical="center" wrapText="1"/>
    </xf>
    <xf numFmtId="0" fontId="3" fillId="0" borderId="6" xfId="49" applyFont="1" applyFill="1" applyBorder="1" applyAlignment="1" applyProtection="1">
      <alignment horizontal="right" vertical="center" wrapText="1"/>
    </xf>
    <xf numFmtId="0" fontId="3" fillId="0" borderId="6" xfId="49" applyFont="1" applyFill="1" applyBorder="1" applyAlignment="1" applyProtection="1">
      <alignment horizontal="right" vertical="center"/>
    </xf>
    <xf numFmtId="0" fontId="3" fillId="0" borderId="6"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3" fillId="0" borderId="6" xfId="49" applyFont="1" applyFill="1" applyBorder="1" applyAlignment="1" applyProtection="1">
      <alignment horizontal="right" vertical="center" wrapText="1"/>
      <protection locked="0"/>
    </xf>
    <xf numFmtId="0" fontId="3" fillId="0" borderId="6" xfId="49" applyFont="1" applyFill="1" applyBorder="1" applyAlignment="1" applyProtection="1">
      <alignment horizontal="right" vertical="center"/>
      <protection locked="0"/>
    </xf>
    <xf numFmtId="0" fontId="7" fillId="0" borderId="0" xfId="0" applyFont="1" applyFill="1" applyAlignment="1">
      <alignment horizontal="left" vertical="center"/>
    </xf>
    <xf numFmtId="0" fontId="4" fillId="0" borderId="0" xfId="49" applyFont="1" applyFill="1" applyBorder="1" applyAlignment="1" applyProtection="1">
      <alignment horizontal="center" vertical="center"/>
    </xf>
    <xf numFmtId="0" fontId="5"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6" fillId="0" borderId="6"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wrapText="1"/>
    </xf>
    <xf numFmtId="0" fontId="3" fillId="0" borderId="6" xfId="49" applyFont="1" applyFill="1" applyBorder="1" applyAlignment="1" applyProtection="1">
      <alignment vertical="center"/>
      <protection locked="0"/>
    </xf>
    <xf numFmtId="0" fontId="3" fillId="0" borderId="6" xfId="49" applyFont="1" applyFill="1" applyBorder="1" applyAlignment="1" applyProtection="1">
      <alignment horizontal="center" vertical="center" wrapText="1"/>
    </xf>
    <xf numFmtId="0" fontId="3" fillId="0" borderId="6" xfId="49" applyFont="1" applyFill="1" applyBorder="1" applyAlignment="1" applyProtection="1">
      <alignment horizontal="center" vertical="center"/>
      <protection locked="0"/>
    </xf>
    <xf numFmtId="0" fontId="2" fillId="0" borderId="6" xfId="49" applyFont="1" applyFill="1" applyBorder="1" applyAlignment="1" applyProtection="1">
      <alignment horizontal="left" vertical="center" wrapText="1"/>
      <protection locked="0"/>
    </xf>
    <xf numFmtId="0" fontId="3" fillId="0" borderId="0" xfId="49" applyFont="1" applyFill="1" applyBorder="1" applyAlignment="1" applyProtection="1">
      <alignment horizontal="right" vertical="center"/>
      <protection locked="0"/>
    </xf>
    <xf numFmtId="0" fontId="1" fillId="0" borderId="0" xfId="49" applyFont="1" applyFill="1" applyBorder="1" applyAlignment="1" applyProtection="1"/>
    <xf numFmtId="0" fontId="8" fillId="0" borderId="0" xfId="49" applyFont="1" applyFill="1" applyBorder="1" applyAlignment="1" applyProtection="1"/>
    <xf numFmtId="0" fontId="8" fillId="0" borderId="0" xfId="49" applyFont="1" applyFill="1" applyBorder="1" applyAlignment="1" applyProtection="1">
      <alignment horizontal="right" vertical="center"/>
    </xf>
    <xf numFmtId="0" fontId="3"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8"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7"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9" fillId="0" borderId="2" xfId="49" applyFont="1" applyFill="1" applyBorder="1" applyAlignment="1" applyProtection="1">
      <alignment horizontal="center" vertical="center"/>
    </xf>
    <xf numFmtId="0" fontId="2" fillId="0" borderId="2" xfId="49" applyFont="1" applyFill="1" applyBorder="1" applyAlignment="1" applyProtection="1">
      <alignment horizontal="right" vertical="center"/>
      <protection locked="0"/>
    </xf>
    <xf numFmtId="0" fontId="3" fillId="0" borderId="0" xfId="49" applyFont="1" applyFill="1" applyBorder="1" applyAlignment="1" applyProtection="1">
      <alignment horizontal="right"/>
      <protection locked="0"/>
    </xf>
    <xf numFmtId="0" fontId="6" fillId="0" borderId="4" xfId="49" applyFont="1" applyFill="1" applyBorder="1" applyAlignment="1" applyProtection="1">
      <alignment horizontal="center" vertical="center"/>
    </xf>
    <xf numFmtId="0" fontId="9" fillId="0" borderId="6" xfId="49" applyFont="1" applyFill="1" applyBorder="1" applyAlignment="1" applyProtection="1">
      <alignment horizontal="center" vertical="center"/>
    </xf>
    <xf numFmtId="0" fontId="8" fillId="0" borderId="0" xfId="49" applyFont="1" applyFill="1" applyBorder="1" applyAlignment="1" applyProtection="1">
      <alignment wrapText="1"/>
    </xf>
    <xf numFmtId="0" fontId="8" fillId="0" borderId="0" xfId="49" applyFont="1" applyFill="1" applyBorder="1" applyAlignment="1" applyProtection="1">
      <protection locked="0"/>
    </xf>
    <xf numFmtId="0" fontId="5" fillId="0" borderId="0" xfId="49" applyFont="1" applyFill="1" applyBorder="1" applyAlignment="1" applyProtection="1">
      <alignment horizontal="center" vertical="center" wrapText="1"/>
    </xf>
    <xf numFmtId="0" fontId="6" fillId="0" borderId="0" xfId="49" applyFont="1" applyFill="1" applyBorder="1" applyAlignment="1" applyProtection="1">
      <protection locked="0"/>
    </xf>
    <xf numFmtId="0" fontId="6" fillId="0" borderId="9"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protection locked="0"/>
    </xf>
    <xf numFmtId="0" fontId="3" fillId="0" borderId="5" xfId="49" applyFont="1" applyFill="1" applyBorder="1" applyAlignment="1" applyProtection="1">
      <alignment horizontal="left" vertical="center" wrapText="1"/>
    </xf>
    <xf numFmtId="0" fontId="3" fillId="0" borderId="11" xfId="49" applyFont="1" applyFill="1" applyBorder="1" applyAlignment="1" applyProtection="1">
      <alignment horizontal="left" vertical="center" wrapText="1"/>
    </xf>
    <xf numFmtId="0" fontId="3" fillId="0" borderId="11" xfId="49" applyFont="1" applyFill="1" applyBorder="1" applyAlignment="1" applyProtection="1">
      <alignment horizontal="right" vertical="center"/>
      <protection locked="0"/>
    </xf>
    <xf numFmtId="0" fontId="3" fillId="0" borderId="11" xfId="49" applyFont="1" applyFill="1" applyBorder="1" applyAlignment="1" applyProtection="1">
      <alignment horizontal="left" vertical="center" wrapText="1"/>
      <protection locked="0"/>
    </xf>
    <xf numFmtId="0" fontId="3" fillId="0" borderId="11" xfId="49" applyFont="1" applyFill="1" applyBorder="1" applyAlignment="1" applyProtection="1">
      <alignment horizontal="right" vertical="center"/>
    </xf>
    <xf numFmtId="0" fontId="3" fillId="0" borderId="12" xfId="49" applyFont="1" applyFill="1" applyBorder="1" applyAlignment="1" applyProtection="1">
      <alignment horizontal="center" vertical="center"/>
    </xf>
    <xf numFmtId="0" fontId="3" fillId="0" borderId="13" xfId="49" applyFont="1" applyFill="1" applyBorder="1" applyAlignment="1" applyProtection="1">
      <alignment horizontal="left" vertical="center"/>
    </xf>
    <xf numFmtId="0" fontId="3" fillId="0" borderId="11" xfId="49" applyFont="1" applyFill="1" applyBorder="1" applyAlignment="1" applyProtection="1">
      <alignment horizontal="left" vertical="center"/>
    </xf>
    <xf numFmtId="0" fontId="7" fillId="0" borderId="0" xfId="0" applyFont="1" applyFill="1" applyAlignment="1">
      <alignment horizontal="center" vertical="center"/>
    </xf>
    <xf numFmtId="0" fontId="2" fillId="0" borderId="0" xfId="49" applyFont="1" applyFill="1" applyBorder="1" applyAlignment="1" applyProtection="1">
      <alignment vertical="top" wrapText="1"/>
      <protection locked="0"/>
    </xf>
    <xf numFmtId="0" fontId="5" fillId="0" borderId="0"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wrapText="1"/>
    </xf>
    <xf numFmtId="0" fontId="3" fillId="0" borderId="0" xfId="49" applyFont="1" applyFill="1" applyBorder="1" applyAlignment="1" applyProtection="1">
      <alignment horizontal="right" wrapText="1"/>
      <protection locked="0"/>
    </xf>
    <xf numFmtId="0" fontId="3" fillId="0" borderId="0" xfId="49" applyFont="1" applyFill="1" applyBorder="1" applyAlignment="1" applyProtection="1">
      <alignment horizontal="right" wrapText="1"/>
    </xf>
    <xf numFmtId="0" fontId="9" fillId="0" borderId="13" xfId="49" applyFont="1" applyFill="1" applyBorder="1" applyAlignment="1" applyProtection="1">
      <alignment horizontal="center" vertical="center" wrapText="1"/>
      <protection locked="0"/>
    </xf>
    <xf numFmtId="0" fontId="6" fillId="0" borderId="0" xfId="49" applyFont="1" applyFill="1" applyBorder="1" applyAlignment="1" applyProtection="1"/>
    <xf numFmtId="0" fontId="6" fillId="0" borderId="11" xfId="49" applyFont="1" applyFill="1" applyBorder="1" applyAlignment="1" applyProtection="1">
      <alignment horizontal="center" vertical="center"/>
    </xf>
    <xf numFmtId="0" fontId="3" fillId="0" borderId="0" xfId="49" applyFont="1" applyFill="1" applyBorder="1" applyAlignment="1" applyProtection="1">
      <alignment horizontal="right"/>
    </xf>
    <xf numFmtId="49" fontId="1" fillId="0" borderId="0" xfId="49" applyNumberFormat="1" applyFont="1" applyFill="1" applyBorder="1" applyAlignment="1" applyProtection="1"/>
    <xf numFmtId="0" fontId="10" fillId="0" borderId="0" xfId="49" applyFont="1" applyFill="1" applyBorder="1" applyAlignment="1" applyProtection="1">
      <alignment horizontal="right"/>
      <protection locked="0"/>
    </xf>
    <xf numFmtId="49" fontId="10" fillId="0" borderId="0" xfId="49" applyNumberFormat="1" applyFont="1" applyFill="1" applyBorder="1" applyAlignment="1" applyProtection="1">
      <protection locked="0"/>
    </xf>
    <xf numFmtId="0" fontId="8" fillId="0" borderId="0" xfId="49" applyFont="1" applyFill="1" applyBorder="1" applyAlignment="1" applyProtection="1">
      <alignment horizontal="right"/>
    </xf>
    <xf numFmtId="0" fontId="11" fillId="0" borderId="0"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vertical="center"/>
      <protection locked="0"/>
    </xf>
    <xf numFmtId="0" fontId="11"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6" fillId="0" borderId="1" xfId="49" applyFont="1" applyFill="1" applyBorder="1" applyAlignment="1" applyProtection="1">
      <alignment horizontal="center" vertical="center"/>
      <protection locked="0"/>
    </xf>
    <xf numFmtId="49" fontId="6" fillId="0" borderId="1" xfId="49" applyNumberFormat="1"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protection locked="0"/>
    </xf>
    <xf numFmtId="49" fontId="6" fillId="0" borderId="7" xfId="49" applyNumberFormat="1" applyFont="1" applyFill="1" applyBorder="1" applyAlignment="1" applyProtection="1">
      <alignment horizontal="center" vertical="center" wrapText="1"/>
      <protection locked="0"/>
    </xf>
    <xf numFmtId="49" fontId="6" fillId="0" borderId="6" xfId="49" applyNumberFormat="1" applyFont="1" applyFill="1" applyBorder="1" applyAlignment="1" applyProtection="1">
      <alignment horizontal="center" vertical="center"/>
      <protection locked="0"/>
    </xf>
    <xf numFmtId="176" fontId="3" fillId="0" borderId="6" xfId="49" applyNumberFormat="1" applyFont="1" applyFill="1" applyBorder="1" applyAlignment="1" applyProtection="1">
      <alignment horizontal="right" vertical="center"/>
      <protection locked="0"/>
    </xf>
    <xf numFmtId="176" fontId="3" fillId="0" borderId="6" xfId="49" applyNumberFormat="1" applyFont="1" applyFill="1" applyBorder="1" applyAlignment="1" applyProtection="1">
      <alignment horizontal="right" vertical="center" wrapText="1"/>
      <protection locked="0"/>
    </xf>
    <xf numFmtId="176" fontId="3" fillId="0" borderId="6" xfId="49" applyNumberFormat="1" applyFont="1" applyFill="1" applyBorder="1" applyAlignment="1" applyProtection="1">
      <alignment horizontal="right" vertical="center"/>
    </xf>
    <xf numFmtId="176" fontId="3" fillId="0" borderId="6"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3" fillId="0" borderId="1" xfId="49" applyFont="1" applyFill="1" applyBorder="1" applyAlignment="1" applyProtection="1">
      <alignment horizontal="left" vertical="center" wrapText="1"/>
      <protection locked="0"/>
    </xf>
    <xf numFmtId="0" fontId="1" fillId="0" borderId="7" xfId="49" applyFont="1" applyFill="1" applyBorder="1" applyAlignment="1" applyProtection="1">
      <alignment vertical="center"/>
    </xf>
    <xf numFmtId="0" fontId="2" fillId="0" borderId="7" xfId="49" applyFont="1" applyFill="1" applyBorder="1" applyAlignment="1" applyProtection="1">
      <alignment vertical="top"/>
      <protection locked="0"/>
    </xf>
    <xf numFmtId="0" fontId="1" fillId="0" borderId="5" xfId="49" applyFont="1" applyFill="1" applyBorder="1" applyAlignment="1" applyProtection="1">
      <alignment vertical="center"/>
    </xf>
    <xf numFmtId="0" fontId="2" fillId="0" borderId="5" xfId="49" applyFont="1" applyFill="1" applyBorder="1" applyAlignment="1" applyProtection="1">
      <alignment vertical="top"/>
      <protection locked="0"/>
    </xf>
    <xf numFmtId="0" fontId="1" fillId="0" borderId="0" xfId="49" applyFont="1" applyFill="1" applyBorder="1" applyAlignment="1" applyProtection="1">
      <alignment vertical="top"/>
    </xf>
    <xf numFmtId="49" fontId="8" fillId="0" borderId="0" xfId="49" applyNumberFormat="1" applyFont="1" applyFill="1" applyBorder="1" applyAlignment="1" applyProtection="1"/>
    <xf numFmtId="0" fontId="6" fillId="0" borderId="1"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top" wrapText="1"/>
    </xf>
    <xf numFmtId="0" fontId="1" fillId="0" borderId="6" xfId="49" applyFont="1" applyFill="1" applyBorder="1" applyAlignment="1" applyProtection="1"/>
    <xf numFmtId="0" fontId="1"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6" fillId="0" borderId="8" xfId="49" applyFont="1" applyFill="1" applyBorder="1" applyAlignment="1" applyProtection="1">
      <alignment horizontal="center" vertical="center"/>
    </xf>
    <xf numFmtId="0" fontId="6" fillId="0" borderId="9" xfId="49" applyFont="1" applyFill="1" applyBorder="1" applyAlignment="1" applyProtection="1">
      <alignment horizontal="center" vertical="center"/>
    </xf>
    <xf numFmtId="0" fontId="6" fillId="0" borderId="12" xfId="49" applyFont="1" applyFill="1" applyBorder="1" applyAlignment="1" applyProtection="1">
      <alignment horizontal="center" vertical="center" wrapText="1"/>
      <protection locked="0"/>
    </xf>
    <xf numFmtId="0" fontId="1"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4" fontId="3" fillId="0" borderId="6" xfId="49" applyNumberFormat="1" applyFont="1" applyFill="1" applyBorder="1" applyAlignment="1" applyProtection="1">
      <alignment horizontal="right" vertical="center"/>
      <protection locked="0"/>
    </xf>
    <xf numFmtId="4" fontId="2" fillId="0" borderId="6" xfId="49" applyNumberFormat="1" applyFont="1" applyFill="1" applyBorder="1" applyAlignment="1" applyProtection="1">
      <alignment horizontal="right" vertical="center" wrapText="1"/>
    </xf>
    <xf numFmtId="4" fontId="3" fillId="0" borderId="6" xfId="49" applyNumberFormat="1" applyFont="1" applyFill="1" applyBorder="1" applyAlignment="1" applyProtection="1">
      <alignment horizontal="right" vertical="center"/>
    </xf>
    <xf numFmtId="0" fontId="1" fillId="0" borderId="0" xfId="49" applyFont="1" applyFill="1" applyBorder="1" applyAlignment="1" applyProtection="1">
      <alignment vertical="top"/>
      <protection locked="0"/>
    </xf>
    <xf numFmtId="49" fontId="8" fillId="0" borderId="0" xfId="49" applyNumberFormat="1" applyFont="1" applyFill="1" applyBorder="1" applyAlignment="1" applyProtection="1">
      <protection locked="0"/>
    </xf>
    <xf numFmtId="0" fontId="6" fillId="0" borderId="0" xfId="49" applyFont="1" applyFill="1" applyBorder="1" applyAlignment="1" applyProtection="1">
      <alignment horizontal="left" vertical="center"/>
      <protection locked="0"/>
    </xf>
    <xf numFmtId="0" fontId="6" fillId="0" borderId="2"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6" fillId="0" borderId="4"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xf>
    <xf numFmtId="0" fontId="12" fillId="0" borderId="0" xfId="49" applyFont="1" applyFill="1" applyBorder="1" applyAlignment="1" applyProtection="1">
      <alignment horizontal="center" wrapText="1"/>
    </xf>
    <xf numFmtId="0" fontId="12" fillId="0" borderId="0" xfId="49" applyFont="1" applyFill="1" applyBorder="1" applyAlignment="1" applyProtection="1">
      <alignment wrapText="1"/>
    </xf>
    <xf numFmtId="0" fontId="12" fillId="0" borderId="0" xfId="49" applyFont="1" applyFill="1" applyBorder="1" applyAlignment="1" applyProtection="1"/>
    <xf numFmtId="0" fontId="1"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13" fillId="0" borderId="0" xfId="49" applyFont="1" applyFill="1" applyBorder="1" applyAlignment="1" applyProtection="1">
      <alignment horizontal="center" vertical="center" wrapText="1"/>
    </xf>
    <xf numFmtId="0" fontId="14" fillId="0" borderId="0" xfId="49" applyFont="1" applyFill="1" applyBorder="1" applyAlignment="1" applyProtection="1">
      <alignment horizontal="center" vertical="center" wrapText="1"/>
    </xf>
    <xf numFmtId="0" fontId="12" fillId="0" borderId="6" xfId="49" applyFont="1" applyFill="1" applyBorder="1" applyAlignment="1" applyProtection="1">
      <alignment horizontal="center" vertical="center" wrapText="1"/>
    </xf>
    <xf numFmtId="0" fontId="12"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 fontId="2" fillId="0" borderId="6" xfId="49" applyNumberFormat="1" applyFont="1" applyFill="1" applyBorder="1" applyAlignment="1" applyProtection="1">
      <alignment horizontal="right" vertical="center"/>
    </xf>
    <xf numFmtId="49" fontId="6" fillId="0" borderId="2"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wrapText="1"/>
    </xf>
    <xf numFmtId="49" fontId="6" fillId="0" borderId="6"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8" fillId="0" borderId="0" xfId="49" applyFont="1" applyFill="1" applyBorder="1" applyAlignment="1" applyProtection="1">
      <alignment vertical="center"/>
    </xf>
    <xf numFmtId="0" fontId="15" fillId="0" borderId="0" xfId="49" applyFont="1" applyFill="1" applyBorder="1" applyAlignment="1" applyProtection="1">
      <alignment horizontal="center" vertical="center"/>
    </xf>
    <xf numFmtId="0" fontId="16" fillId="0" borderId="0" xfId="49" applyFont="1" applyFill="1" applyBorder="1" applyAlignment="1" applyProtection="1">
      <alignment horizontal="center" vertical="center"/>
    </xf>
    <xf numFmtId="0" fontId="3" fillId="0" borderId="6" xfId="49" applyFont="1" applyFill="1" applyBorder="1" applyAlignment="1" applyProtection="1">
      <alignment vertical="center"/>
    </xf>
    <xf numFmtId="0" fontId="3" fillId="0" borderId="6" xfId="49" applyFont="1" applyFill="1" applyBorder="1" applyAlignment="1" applyProtection="1">
      <alignment horizontal="left" vertical="center"/>
      <protection locked="0"/>
    </xf>
    <xf numFmtId="0" fontId="17" fillId="0" borderId="6" xfId="49" applyFont="1" applyFill="1" applyBorder="1" applyAlignment="1" applyProtection="1">
      <alignment horizontal="center" vertical="center"/>
    </xf>
    <xf numFmtId="0" fontId="17" fillId="0" borderId="6" xfId="49" applyFont="1" applyFill="1" applyBorder="1" applyAlignment="1" applyProtection="1">
      <alignment horizontal="right" vertical="center"/>
    </xf>
    <xf numFmtId="0" fontId="17" fillId="0" borderId="6" xfId="49" applyFont="1" applyFill="1" applyBorder="1" applyAlignment="1" applyProtection="1">
      <alignment horizontal="center" vertical="center"/>
      <protection locked="0"/>
    </xf>
    <xf numFmtId="4" fontId="17" fillId="0" borderId="6" xfId="49" applyNumberFormat="1" applyFont="1" applyFill="1" applyBorder="1" applyAlignment="1" applyProtection="1">
      <alignment horizontal="right" vertical="center"/>
    </xf>
    <xf numFmtId="0" fontId="3"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3" fontId="6" fillId="0" borderId="6" xfId="49" applyNumberFormat="1" applyFont="1" applyFill="1" applyBorder="1" applyAlignment="1" applyProtection="1">
      <alignment horizontal="center" vertical="center"/>
    </xf>
    <xf numFmtId="3" fontId="6" fillId="0" borderId="6"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7"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3" fontId="8" fillId="0" borderId="2" xfId="49" applyNumberFormat="1"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3" fillId="0" borderId="2" xfId="49" applyFont="1" applyFill="1" applyBorder="1" applyAlignment="1" applyProtection="1">
      <alignment horizontal="center" vertical="center"/>
      <protection locked="0"/>
    </xf>
    <xf numFmtId="0" fontId="3" fillId="0" borderId="4" xfId="49" applyFont="1" applyFill="1" applyBorder="1" applyAlignment="1" applyProtection="1">
      <alignment horizontal="right" vertical="center"/>
      <protection locked="0"/>
    </xf>
    <xf numFmtId="0" fontId="1" fillId="0" borderId="13" xfId="49" applyFont="1" applyFill="1" applyBorder="1" applyAlignment="1" applyProtection="1">
      <alignment horizontal="center" vertical="center"/>
      <protection locked="0"/>
    </xf>
    <xf numFmtId="0" fontId="1" fillId="0" borderId="13"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1" fillId="0" borderId="11" xfId="49" applyFont="1" applyFill="1" applyBorder="1" applyAlignment="1" applyProtection="1">
      <alignment horizontal="center" vertical="center" wrapText="1"/>
      <protection locked="0"/>
    </xf>
    <xf numFmtId="0" fontId="8" fillId="0" borderId="11" xfId="49" applyFont="1" applyFill="1" applyBorder="1" applyAlignment="1" applyProtection="1">
      <alignment horizontal="center" vertical="center"/>
      <protection locked="0"/>
    </xf>
    <xf numFmtId="0" fontId="8" fillId="0" borderId="0" xfId="49" applyFont="1" applyFill="1" applyBorder="1" applyAlignment="1" applyProtection="1">
      <alignment horizontal="right" vertical="center"/>
      <protection locked="0"/>
    </xf>
    <xf numFmtId="0" fontId="8" fillId="0" borderId="0" xfId="49" applyFont="1" applyFill="1" applyBorder="1" applyAlignment="1" applyProtection="1">
      <alignment horizontal="right"/>
      <protection locked="0"/>
    </xf>
    <xf numFmtId="0" fontId="1" fillId="0" borderId="4"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protection locked="0"/>
    </xf>
    <xf numFmtId="3" fontId="8" fillId="0" borderId="5" xfId="49" applyNumberFormat="1" applyFont="1" applyFill="1" applyBorder="1" applyAlignment="1" applyProtection="1">
      <alignment horizontal="center" vertical="center"/>
    </xf>
    <xf numFmtId="3" fontId="8" fillId="0" borderId="11" xfId="49" applyNumberFormat="1" applyFont="1" applyFill="1" applyBorder="1" applyAlignment="1" applyProtection="1">
      <alignment horizontal="center" vertical="center"/>
    </xf>
    <xf numFmtId="4" fontId="3" fillId="0" borderId="5" xfId="49" applyNumberFormat="1" applyFont="1" applyFill="1" applyBorder="1" applyAlignment="1" applyProtection="1">
      <alignment horizontal="right" vertical="center"/>
      <protection locked="0"/>
    </xf>
    <xf numFmtId="0" fontId="5" fillId="0" borderId="0" xfId="49" applyFont="1" applyFill="1" applyBorder="1" applyAlignment="1" applyProtection="1">
      <alignment horizontal="center" vertical="top"/>
    </xf>
    <xf numFmtId="0" fontId="3" fillId="0" borderId="5" xfId="49" applyFont="1" applyFill="1" applyBorder="1" applyAlignment="1" applyProtection="1">
      <alignment horizontal="left" vertical="center"/>
    </xf>
    <xf numFmtId="4" fontId="3" fillId="0" borderId="12" xfId="49" applyNumberFormat="1" applyFont="1" applyFill="1" applyBorder="1" applyAlignment="1" applyProtection="1">
      <alignment horizontal="right" vertical="center"/>
      <protection locked="0"/>
    </xf>
    <xf numFmtId="0" fontId="17" fillId="0" borderId="5" xfId="49" applyFont="1" applyFill="1" applyBorder="1" applyAlignment="1" applyProtection="1">
      <alignment horizontal="center" vertical="center"/>
    </xf>
    <xf numFmtId="4" fontId="17" fillId="0" borderId="12" xfId="49" applyNumberFormat="1" applyFont="1" applyFill="1" applyBorder="1" applyAlignment="1" applyProtection="1">
      <alignment horizontal="right" vertical="center"/>
    </xf>
    <xf numFmtId="4" fontId="3" fillId="0" borderId="12" xfId="49" applyNumberFormat="1" applyFont="1" applyFill="1" applyBorder="1" applyAlignment="1" applyProtection="1">
      <alignment horizontal="right" vertical="center"/>
    </xf>
    <xf numFmtId="0" fontId="17" fillId="0" borderId="5" xfId="49" applyFont="1" applyFill="1" applyBorder="1" applyAlignment="1" applyProtection="1">
      <alignment horizontal="center" vertical="center"/>
      <protection locked="0"/>
    </xf>
    <xf numFmtId="4" fontId="17" fillId="0" borderId="6" xfId="49" applyNumberFormat="1" applyFont="1" applyFill="1" applyBorder="1" applyAlignment="1" applyProtection="1">
      <alignment horizontal="right"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tabSelected="1" workbookViewId="0">
      <selection activeCell="C15" sqref="C15"/>
    </sheetView>
  </sheetViews>
  <sheetFormatPr defaultColWidth="9.33333333333333" defaultRowHeight="14.25" customHeight="1" outlineLevelCol="3"/>
  <cols>
    <col min="1" max="1" width="46.1666666666667" style="33" customWidth="1"/>
    <col min="2" max="2" width="50.3333333333333" style="33" customWidth="1"/>
    <col min="3" max="3" width="47.1666666666667" style="33" customWidth="1"/>
    <col min="4" max="4" width="53.8333333333333" style="33" customWidth="1"/>
    <col min="5" max="16384" width="9.33333333333333" style="2" customWidth="1"/>
  </cols>
  <sheetData>
    <row r="1" ht="13.5" customHeight="1" spans="1:4">
      <c r="A1" s="34"/>
      <c r="B1" s="34"/>
      <c r="C1" s="34"/>
      <c r="D1" s="87"/>
    </row>
    <row r="2" ht="36" customHeight="1" spans="1:4">
      <c r="A2" s="22" t="s">
        <v>0</v>
      </c>
      <c r="B2" s="204"/>
      <c r="C2" s="204"/>
      <c r="D2" s="204"/>
    </row>
    <row r="3" ht="21" customHeight="1" spans="1:4">
      <c r="A3" s="6" t="s">
        <v>1</v>
      </c>
      <c r="B3" s="162"/>
      <c r="C3" s="162"/>
      <c r="D3" s="87" t="s">
        <v>2</v>
      </c>
    </row>
    <row r="4" ht="19.5" customHeight="1" spans="1:4">
      <c r="A4" s="41" t="s">
        <v>3</v>
      </c>
      <c r="B4" s="50"/>
      <c r="C4" s="41" t="s">
        <v>4</v>
      </c>
      <c r="D4" s="50"/>
    </row>
    <row r="5" ht="19.5" customHeight="1" spans="1:4">
      <c r="A5" s="40" t="s">
        <v>5</v>
      </c>
      <c r="B5" s="40" t="s">
        <v>6</v>
      </c>
      <c r="C5" s="40" t="s">
        <v>7</v>
      </c>
      <c r="D5" s="40" t="s">
        <v>6</v>
      </c>
    </row>
    <row r="6" ht="19.5" customHeight="1" spans="1:4">
      <c r="A6" s="43"/>
      <c r="B6" s="43"/>
      <c r="C6" s="43"/>
      <c r="D6" s="43"/>
    </row>
    <row r="7" ht="20.25" customHeight="1" spans="1:4">
      <c r="A7" s="137" t="s">
        <v>8</v>
      </c>
      <c r="B7" s="131">
        <v>24319235.77</v>
      </c>
      <c r="C7" s="137" t="s">
        <v>9</v>
      </c>
      <c r="D7" s="131">
        <v>23149159.58</v>
      </c>
    </row>
    <row r="8" ht="20.25" customHeight="1" spans="1:4">
      <c r="A8" s="137" t="s">
        <v>10</v>
      </c>
      <c r="B8" s="131"/>
      <c r="C8" s="137" t="s">
        <v>11</v>
      </c>
      <c r="D8" s="131">
        <v>941742.4</v>
      </c>
    </row>
    <row r="9" ht="20.25" customHeight="1" spans="1:4">
      <c r="A9" s="137" t="s">
        <v>12</v>
      </c>
      <c r="B9" s="131"/>
      <c r="C9" s="137" t="s">
        <v>13</v>
      </c>
      <c r="D9" s="131">
        <v>653333.79</v>
      </c>
    </row>
    <row r="10" ht="20.25" customHeight="1" spans="1:4">
      <c r="A10" s="137" t="s">
        <v>14</v>
      </c>
      <c r="B10" s="129">
        <v>425000</v>
      </c>
      <c r="C10" s="137"/>
      <c r="D10" s="16"/>
    </row>
    <row r="11" ht="21.75" customHeight="1" spans="1:4">
      <c r="A11" s="137" t="s">
        <v>15</v>
      </c>
      <c r="B11" s="131"/>
      <c r="C11" s="137"/>
      <c r="D11" s="16"/>
    </row>
    <row r="12" ht="20.25" customHeight="1" spans="1:4">
      <c r="A12" s="137" t="s">
        <v>16</v>
      </c>
      <c r="B12" s="129"/>
      <c r="C12" s="137"/>
      <c r="D12" s="16"/>
    </row>
    <row r="13" ht="20.25" customHeight="1" spans="1:4">
      <c r="A13" s="137" t="s">
        <v>17</v>
      </c>
      <c r="B13" s="129"/>
      <c r="C13" s="137"/>
      <c r="D13" s="16"/>
    </row>
    <row r="14" ht="20.25" customHeight="1" spans="1:4">
      <c r="A14" s="137" t="s">
        <v>18</v>
      </c>
      <c r="B14" s="129"/>
      <c r="C14" s="137"/>
      <c r="D14" s="16"/>
    </row>
    <row r="15" ht="20.25" customHeight="1" spans="1:4">
      <c r="A15" s="205" t="s">
        <v>19</v>
      </c>
      <c r="B15" s="129"/>
      <c r="C15" s="165"/>
      <c r="D15" s="166"/>
    </row>
    <row r="16" ht="20.25" customHeight="1" spans="1:4">
      <c r="A16" s="205" t="s">
        <v>20</v>
      </c>
      <c r="B16" s="206"/>
      <c r="C16" s="165"/>
      <c r="D16" s="166"/>
    </row>
    <row r="17" ht="20.25" customHeight="1" spans="1:4">
      <c r="A17" s="207" t="s">
        <v>21</v>
      </c>
      <c r="B17" s="208">
        <v>24744235.77</v>
      </c>
      <c r="C17" s="165" t="s">
        <v>22</v>
      </c>
      <c r="D17" s="168">
        <v>24744235.77</v>
      </c>
    </row>
    <row r="18" ht="20.25" customHeight="1" spans="1:4">
      <c r="A18" s="205" t="s">
        <v>23</v>
      </c>
      <c r="B18" s="209"/>
      <c r="C18" s="137" t="s">
        <v>24</v>
      </c>
      <c r="D18" s="16" t="s">
        <v>25</v>
      </c>
    </row>
    <row r="19" ht="20.25" customHeight="1" spans="1:4">
      <c r="A19" s="210" t="s">
        <v>26</v>
      </c>
      <c r="B19" s="208">
        <v>24744235.77</v>
      </c>
      <c r="C19" s="165" t="s">
        <v>27</v>
      </c>
      <c r="D19" s="211">
        <v>24744235.77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K1" sqref="K1"/>
    </sheetView>
  </sheetViews>
  <sheetFormatPr defaultColWidth="10.6666666666667" defaultRowHeight="12" customHeight="1"/>
  <cols>
    <col min="1" max="1" width="40" style="1" customWidth="1"/>
    <col min="2" max="2" width="15.1666666666667" style="2" customWidth="1"/>
    <col min="3" max="3" width="59.5" style="1" customWidth="1"/>
    <col min="4" max="4" width="17.8333333333333" style="1" customWidth="1"/>
    <col min="5" max="5" width="13.5" style="1" customWidth="1"/>
    <col min="6" max="6" width="27.5" style="1" customWidth="1"/>
    <col min="7" max="7" width="13.1666666666667" style="2" customWidth="1"/>
    <col min="8" max="8" width="18.6666666666667" style="1" customWidth="1"/>
    <col min="9" max="9" width="13.8333333333333" style="2" customWidth="1"/>
    <col min="10" max="10" width="14.5" style="2" customWidth="1"/>
    <col min="11" max="11" width="86.3333333333333" style="1" customWidth="1"/>
    <col min="12" max="16384" width="10.6666666666667" style="2" customWidth="1"/>
  </cols>
  <sheetData>
    <row r="1" ht="17.25" customHeight="1" spans="11:11">
      <c r="K1" s="32"/>
    </row>
    <row r="2" ht="28.5" customHeight="1" spans="1:11">
      <c r="A2" s="22" t="s">
        <v>440</v>
      </c>
      <c r="B2" s="23"/>
      <c r="C2" s="5"/>
      <c r="D2" s="5"/>
      <c r="E2" s="5"/>
      <c r="F2" s="5"/>
      <c r="G2" s="23"/>
      <c r="H2" s="5"/>
      <c r="I2" s="23"/>
      <c r="J2" s="23"/>
      <c r="K2" s="5"/>
    </row>
    <row r="3" ht="17.25" customHeight="1" spans="1:2">
      <c r="A3" s="24" t="s">
        <v>1</v>
      </c>
      <c r="B3" s="25"/>
    </row>
    <row r="4" ht="44.25" customHeight="1" spans="1:11">
      <c r="A4" s="13" t="s">
        <v>256</v>
      </c>
      <c r="B4" s="26" t="s">
        <v>131</v>
      </c>
      <c r="C4" s="13" t="s">
        <v>257</v>
      </c>
      <c r="D4" s="13" t="s">
        <v>258</v>
      </c>
      <c r="E4" s="13" t="s">
        <v>259</v>
      </c>
      <c r="F4" s="13" t="s">
        <v>260</v>
      </c>
      <c r="G4" s="26" t="s">
        <v>261</v>
      </c>
      <c r="H4" s="13" t="s">
        <v>262</v>
      </c>
      <c r="I4" s="26" t="s">
        <v>263</v>
      </c>
      <c r="J4" s="26" t="s">
        <v>264</v>
      </c>
      <c r="K4" s="13" t="s">
        <v>265</v>
      </c>
    </row>
    <row r="5" ht="14.25" customHeight="1" spans="1:11">
      <c r="A5" s="13">
        <v>1</v>
      </c>
      <c r="B5" s="26">
        <v>2</v>
      </c>
      <c r="C5" s="13">
        <v>3</v>
      </c>
      <c r="D5" s="13">
        <v>4</v>
      </c>
      <c r="E5" s="13">
        <v>5</v>
      </c>
      <c r="F5" s="13">
        <v>6</v>
      </c>
      <c r="G5" s="26">
        <v>7</v>
      </c>
      <c r="H5" s="13">
        <v>8</v>
      </c>
      <c r="I5" s="26">
        <v>9</v>
      </c>
      <c r="J5" s="26">
        <v>10</v>
      </c>
      <c r="K5" s="13">
        <v>11</v>
      </c>
    </row>
    <row r="6" ht="42" customHeight="1" spans="1:11">
      <c r="A6" s="27" t="s">
        <v>47</v>
      </c>
      <c r="B6" s="28"/>
      <c r="C6" s="14"/>
      <c r="D6" s="14"/>
      <c r="E6" s="14"/>
      <c r="F6" s="29"/>
      <c r="G6" s="30"/>
      <c r="H6" s="29"/>
      <c r="I6" s="30"/>
      <c r="J6" s="30"/>
      <c r="K6" s="29"/>
    </row>
    <row r="7" ht="51.75" customHeight="1" spans="1:11">
      <c r="A7" s="107" t="s">
        <v>385</v>
      </c>
      <c r="B7" s="107" t="s">
        <v>229</v>
      </c>
      <c r="C7" s="107" t="s">
        <v>386</v>
      </c>
      <c r="D7" s="31" t="s">
        <v>268</v>
      </c>
      <c r="E7" s="31" t="s">
        <v>269</v>
      </c>
      <c r="F7" s="27" t="s">
        <v>387</v>
      </c>
      <c r="G7" s="31" t="s">
        <v>271</v>
      </c>
      <c r="H7" s="27" t="s">
        <v>388</v>
      </c>
      <c r="I7" s="31" t="s">
        <v>389</v>
      </c>
      <c r="J7" s="31" t="s">
        <v>273</v>
      </c>
      <c r="K7" s="27" t="s">
        <v>390</v>
      </c>
    </row>
    <row r="8" ht="51.75" customHeight="1" spans="1:11">
      <c r="A8" s="108"/>
      <c r="B8" s="109"/>
      <c r="C8" s="108"/>
      <c r="D8" s="31" t="s">
        <v>268</v>
      </c>
      <c r="E8" s="31" t="s">
        <v>282</v>
      </c>
      <c r="F8" s="27" t="s">
        <v>391</v>
      </c>
      <c r="G8" s="31" t="s">
        <v>277</v>
      </c>
      <c r="H8" s="27" t="s">
        <v>302</v>
      </c>
      <c r="I8" s="31" t="s">
        <v>279</v>
      </c>
      <c r="J8" s="31" t="s">
        <v>280</v>
      </c>
      <c r="K8" s="27" t="s">
        <v>390</v>
      </c>
    </row>
    <row r="9" ht="51.75" customHeight="1" spans="1:11">
      <c r="A9" s="108"/>
      <c r="B9" s="109"/>
      <c r="C9" s="108"/>
      <c r="D9" s="31" t="s">
        <v>268</v>
      </c>
      <c r="E9" s="31" t="s">
        <v>285</v>
      </c>
      <c r="F9" s="27" t="s">
        <v>392</v>
      </c>
      <c r="G9" s="31" t="s">
        <v>277</v>
      </c>
      <c r="H9" s="27" t="s">
        <v>393</v>
      </c>
      <c r="I9" s="31" t="s">
        <v>378</v>
      </c>
      <c r="J9" s="31" t="s">
        <v>273</v>
      </c>
      <c r="K9" s="27" t="s">
        <v>390</v>
      </c>
    </row>
    <row r="10" ht="51.75" customHeight="1" spans="1:11">
      <c r="A10" s="108"/>
      <c r="B10" s="109"/>
      <c r="C10" s="108"/>
      <c r="D10" s="31" t="s">
        <v>290</v>
      </c>
      <c r="E10" s="31" t="s">
        <v>294</v>
      </c>
      <c r="F10" s="27" t="s">
        <v>394</v>
      </c>
      <c r="G10" s="31" t="s">
        <v>277</v>
      </c>
      <c r="H10" s="27" t="s">
        <v>395</v>
      </c>
      <c r="I10" s="31" t="s">
        <v>279</v>
      </c>
      <c r="J10" s="31" t="s">
        <v>280</v>
      </c>
      <c r="K10" s="27" t="s">
        <v>390</v>
      </c>
    </row>
    <row r="11" ht="51.75" customHeight="1" spans="1:11">
      <c r="A11" s="110"/>
      <c r="B11" s="111"/>
      <c r="C11" s="110"/>
      <c r="D11" s="31" t="s">
        <v>299</v>
      </c>
      <c r="E11" s="31" t="s">
        <v>300</v>
      </c>
      <c r="F11" s="27" t="s">
        <v>396</v>
      </c>
      <c r="G11" s="31" t="s">
        <v>277</v>
      </c>
      <c r="H11" s="27" t="s">
        <v>302</v>
      </c>
      <c r="I11" s="31" t="s">
        <v>279</v>
      </c>
      <c r="J11" s="31" t="s">
        <v>280</v>
      </c>
      <c r="K11" s="27" t="s">
        <v>390</v>
      </c>
    </row>
  </sheetData>
  <mergeCells count="5">
    <mergeCell ref="A2:K2"/>
    <mergeCell ref="A3:I3"/>
    <mergeCell ref="A7:A11"/>
    <mergeCell ref="B7:B11"/>
    <mergeCell ref="C7:C11"/>
  </mergeCells>
  <printOptions horizontalCentered="1"/>
  <pageMargins left="1" right="1" top="0.75" bottom="0.75"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0"/>
  <sheetViews>
    <sheetView workbookViewId="0">
      <selection activeCell="A10" sqref="A10:F10"/>
    </sheetView>
  </sheetViews>
  <sheetFormatPr defaultColWidth="10.6666666666667" defaultRowHeight="14.25" customHeight="1" outlineLevelCol="5"/>
  <cols>
    <col min="1" max="1" width="37.5" style="33" customWidth="1"/>
    <col min="2" max="2" width="24.1666666666667" style="88" customWidth="1"/>
    <col min="3" max="3" width="37.5" style="33" customWidth="1"/>
    <col min="4" max="4" width="32.3333333333333" style="33" customWidth="1"/>
    <col min="5" max="6" width="42.8333333333333" style="33" customWidth="1"/>
    <col min="7" max="16384" width="10.6666666666667" style="33" customWidth="1"/>
  </cols>
  <sheetData>
    <row r="1" ht="12" customHeight="1" spans="1:6">
      <c r="A1" s="89">
        <v>1</v>
      </c>
      <c r="B1" s="90">
        <v>0</v>
      </c>
      <c r="C1" s="89">
        <v>1</v>
      </c>
      <c r="D1" s="91"/>
      <c r="E1" s="91"/>
      <c r="F1" s="87"/>
    </row>
    <row r="2" ht="26.25" customHeight="1" spans="1:6">
      <c r="A2" s="92" t="s">
        <v>441</v>
      </c>
      <c r="B2" s="92" t="s">
        <v>442</v>
      </c>
      <c r="C2" s="93"/>
      <c r="D2" s="94"/>
      <c r="E2" s="94"/>
      <c r="F2" s="94"/>
    </row>
    <row r="3" ht="13.5" customHeight="1" spans="1:6">
      <c r="A3" s="95" t="s">
        <v>1</v>
      </c>
      <c r="B3" s="95" t="s">
        <v>1</v>
      </c>
      <c r="C3" s="89"/>
      <c r="D3" s="91"/>
      <c r="E3" s="91"/>
      <c r="F3" s="87" t="s">
        <v>2</v>
      </c>
    </row>
    <row r="4" ht="19.5" customHeight="1" spans="1:6">
      <c r="A4" s="96" t="s">
        <v>443</v>
      </c>
      <c r="B4" s="97" t="s">
        <v>49</v>
      </c>
      <c r="C4" s="96" t="s">
        <v>50</v>
      </c>
      <c r="D4" s="41" t="s">
        <v>444</v>
      </c>
      <c r="E4" s="42"/>
      <c r="F4" s="50"/>
    </row>
    <row r="5" ht="18.75" customHeight="1" spans="1:6">
      <c r="A5" s="98"/>
      <c r="B5" s="99"/>
      <c r="C5" s="98"/>
      <c r="D5" s="40" t="s">
        <v>33</v>
      </c>
      <c r="E5" s="41" t="s">
        <v>51</v>
      </c>
      <c r="F5" s="40" t="s">
        <v>52</v>
      </c>
    </row>
    <row r="6" ht="18.75" customHeight="1" spans="1:6">
      <c r="A6" s="26">
        <v>1</v>
      </c>
      <c r="B6" s="100" t="s">
        <v>116</v>
      </c>
      <c r="C6" s="26">
        <v>3</v>
      </c>
      <c r="D6" s="46">
        <v>4</v>
      </c>
      <c r="E6" s="46">
        <v>5</v>
      </c>
      <c r="F6" s="46">
        <v>6</v>
      </c>
    </row>
    <row r="7" ht="21" customHeight="1" spans="1:6">
      <c r="A7" s="31" t="s">
        <v>366</v>
      </c>
      <c r="B7" s="31"/>
      <c r="C7" s="31"/>
      <c r="D7" s="101" t="s">
        <v>366</v>
      </c>
      <c r="E7" s="102" t="s">
        <v>366</v>
      </c>
      <c r="F7" s="102" t="s">
        <v>366</v>
      </c>
    </row>
    <row r="8" ht="21" customHeight="1" spans="1:6">
      <c r="A8" s="31"/>
      <c r="B8" s="31" t="s">
        <v>366</v>
      </c>
      <c r="C8" s="31" t="s">
        <v>366</v>
      </c>
      <c r="D8" s="103" t="s">
        <v>366</v>
      </c>
      <c r="E8" s="104" t="s">
        <v>366</v>
      </c>
      <c r="F8" s="104" t="s">
        <v>366</v>
      </c>
    </row>
    <row r="9" ht="18.75" customHeight="1" spans="1:6">
      <c r="A9" s="105" t="s">
        <v>97</v>
      </c>
      <c r="B9" s="105" t="s">
        <v>97</v>
      </c>
      <c r="C9" s="106" t="s">
        <v>97</v>
      </c>
      <c r="D9" s="103" t="s">
        <v>366</v>
      </c>
      <c r="E9" s="104" t="s">
        <v>366</v>
      </c>
      <c r="F9" s="104" t="s">
        <v>366</v>
      </c>
    </row>
    <row r="10" customHeight="1" spans="1:6">
      <c r="A10" s="21" t="s">
        <v>445</v>
      </c>
      <c r="B10" s="21"/>
      <c r="C10" s="21"/>
      <c r="D10" s="21"/>
      <c r="E10" s="21"/>
      <c r="F10" s="21"/>
    </row>
  </sheetData>
  <mergeCells count="8">
    <mergeCell ref="A2:F2"/>
    <mergeCell ref="A3:C3"/>
    <mergeCell ref="D4:F4"/>
    <mergeCell ref="A9:C9"/>
    <mergeCell ref="A10:F10"/>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1"/>
  <sheetViews>
    <sheetView workbookViewId="0">
      <selection activeCell="A11" sqref="A11:F11"/>
    </sheetView>
  </sheetViews>
  <sheetFormatPr defaultColWidth="10.6666666666667" defaultRowHeight="14.25" customHeight="1"/>
  <cols>
    <col min="1" max="1" width="45.6666666666667" style="33" customWidth="1"/>
    <col min="2" max="2" width="40.6666666666667" style="33" customWidth="1"/>
    <col min="3" max="3" width="41.1666666666667" style="33" customWidth="1"/>
    <col min="4" max="4" width="9" style="33" customWidth="1"/>
    <col min="5" max="5" width="12" style="33" customWidth="1"/>
    <col min="6" max="6" width="16.3333333333333" style="33" customWidth="1"/>
    <col min="7" max="7" width="14" style="33" customWidth="1"/>
    <col min="8" max="10" width="14.6666666666667" style="33" customWidth="1"/>
    <col min="11" max="11" width="14.6666666666667" style="2" customWidth="1"/>
    <col min="12" max="14" width="14.6666666666667" style="33" customWidth="1"/>
    <col min="15" max="16" width="14.6666666666667" style="2" customWidth="1"/>
    <col min="17" max="17" width="12.1666666666667" style="33" customWidth="1"/>
    <col min="18" max="16384" width="10.6666666666667" style="2" customWidth="1"/>
  </cols>
  <sheetData>
    <row r="1" ht="13.5" customHeight="1" spans="1:17">
      <c r="A1" s="34"/>
      <c r="B1" s="34"/>
      <c r="C1" s="34"/>
      <c r="D1" s="34"/>
      <c r="E1" s="34"/>
      <c r="F1" s="34"/>
      <c r="G1" s="34"/>
      <c r="H1" s="34"/>
      <c r="I1" s="34"/>
      <c r="J1" s="34"/>
      <c r="O1" s="32"/>
      <c r="P1" s="32"/>
      <c r="Q1" s="3"/>
    </row>
    <row r="2" ht="27.75" customHeight="1" spans="1:17">
      <c r="A2" s="4" t="s">
        <v>446</v>
      </c>
      <c r="B2" s="5"/>
      <c r="C2" s="5"/>
      <c r="D2" s="5"/>
      <c r="E2" s="5"/>
      <c r="F2" s="5"/>
      <c r="G2" s="5"/>
      <c r="H2" s="5"/>
      <c r="I2" s="5"/>
      <c r="J2" s="5"/>
      <c r="K2" s="23"/>
      <c r="L2" s="5"/>
      <c r="M2" s="5"/>
      <c r="N2" s="5"/>
      <c r="O2" s="23"/>
      <c r="P2" s="23"/>
      <c r="Q2" s="5"/>
    </row>
    <row r="3" ht="18.75" customHeight="1" spans="1:17">
      <c r="A3" s="6" t="s">
        <v>1</v>
      </c>
      <c r="B3" s="85"/>
      <c r="C3" s="85"/>
      <c r="D3" s="85"/>
      <c r="E3" s="85"/>
      <c r="F3" s="85"/>
      <c r="G3" s="85"/>
      <c r="H3" s="85"/>
      <c r="I3" s="85"/>
      <c r="J3" s="85"/>
      <c r="O3" s="49"/>
      <c r="P3" s="49"/>
      <c r="Q3" s="87" t="s">
        <v>122</v>
      </c>
    </row>
    <row r="4" ht="15.75" customHeight="1" spans="1:17">
      <c r="A4" s="8" t="s">
        <v>447</v>
      </c>
      <c r="B4" s="56" t="s">
        <v>448</v>
      </c>
      <c r="C4" s="56" t="s">
        <v>449</v>
      </c>
      <c r="D4" s="56" t="s">
        <v>450</v>
      </c>
      <c r="E4" s="56" t="s">
        <v>451</v>
      </c>
      <c r="F4" s="56" t="s">
        <v>452</v>
      </c>
      <c r="G4" s="10" t="s">
        <v>137</v>
      </c>
      <c r="H4" s="10"/>
      <c r="I4" s="10"/>
      <c r="J4" s="10"/>
      <c r="K4" s="75"/>
      <c r="L4" s="10"/>
      <c r="M4" s="10"/>
      <c r="N4" s="10"/>
      <c r="O4" s="76"/>
      <c r="P4" s="75"/>
      <c r="Q4" s="11"/>
    </row>
    <row r="5" ht="17.25" customHeight="1" spans="1:17">
      <c r="A5" s="58"/>
      <c r="B5" s="59"/>
      <c r="C5" s="59"/>
      <c r="D5" s="59"/>
      <c r="E5" s="59"/>
      <c r="F5" s="59"/>
      <c r="G5" s="59" t="s">
        <v>33</v>
      </c>
      <c r="H5" s="59" t="s">
        <v>36</v>
      </c>
      <c r="I5" s="59" t="s">
        <v>453</v>
      </c>
      <c r="J5" s="59" t="s">
        <v>454</v>
      </c>
      <c r="K5" s="60" t="s">
        <v>455</v>
      </c>
      <c r="L5" s="77" t="s">
        <v>40</v>
      </c>
      <c r="M5" s="77"/>
      <c r="N5" s="77"/>
      <c r="O5" s="78"/>
      <c r="P5" s="84"/>
      <c r="Q5" s="61"/>
    </row>
    <row r="6" ht="54" customHeight="1" spans="1:17">
      <c r="A6" s="12"/>
      <c r="B6" s="61"/>
      <c r="C6" s="61"/>
      <c r="D6" s="61"/>
      <c r="E6" s="61"/>
      <c r="F6" s="61"/>
      <c r="G6" s="61"/>
      <c r="H6" s="61" t="s">
        <v>35</v>
      </c>
      <c r="I6" s="61"/>
      <c r="J6" s="61"/>
      <c r="K6" s="62"/>
      <c r="L6" s="61" t="s">
        <v>35</v>
      </c>
      <c r="M6" s="61" t="s">
        <v>41</v>
      </c>
      <c r="N6" s="61" t="s">
        <v>146</v>
      </c>
      <c r="O6" s="79" t="s">
        <v>43</v>
      </c>
      <c r="P6" s="62" t="s">
        <v>44</v>
      </c>
      <c r="Q6" s="61" t="s">
        <v>45</v>
      </c>
    </row>
    <row r="7" ht="15" customHeight="1" spans="1:17">
      <c r="A7" s="43">
        <v>1</v>
      </c>
      <c r="B7" s="86">
        <v>2</v>
      </c>
      <c r="C7" s="86">
        <v>3</v>
      </c>
      <c r="D7" s="86">
        <v>4</v>
      </c>
      <c r="E7" s="86">
        <v>5</v>
      </c>
      <c r="F7" s="86">
        <v>6</v>
      </c>
      <c r="G7" s="63">
        <v>7</v>
      </c>
      <c r="H7" s="63">
        <v>8</v>
      </c>
      <c r="I7" s="63">
        <v>9</v>
      </c>
      <c r="J7" s="63">
        <v>10</v>
      </c>
      <c r="K7" s="63">
        <v>11</v>
      </c>
      <c r="L7" s="63">
        <v>12</v>
      </c>
      <c r="M7" s="63">
        <v>13</v>
      </c>
      <c r="N7" s="63">
        <v>14</v>
      </c>
      <c r="O7" s="63">
        <v>15</v>
      </c>
      <c r="P7" s="63">
        <v>16</v>
      </c>
      <c r="Q7" s="63">
        <v>17</v>
      </c>
    </row>
    <row r="8" ht="21" customHeight="1" spans="1:17">
      <c r="A8" s="64" t="s">
        <v>366</v>
      </c>
      <c r="B8" s="65"/>
      <c r="C8" s="65"/>
      <c r="D8" s="65"/>
      <c r="E8" s="68"/>
      <c r="F8" s="66" t="s">
        <v>366</v>
      </c>
      <c r="G8" s="66" t="s">
        <v>366</v>
      </c>
      <c r="H8" s="66" t="s">
        <v>366</v>
      </c>
      <c r="I8" s="66" t="s">
        <v>366</v>
      </c>
      <c r="J8" s="66" t="s">
        <v>366</v>
      </c>
      <c r="K8" s="66" t="s">
        <v>366</v>
      </c>
      <c r="L8" s="66" t="s">
        <v>366</v>
      </c>
      <c r="M8" s="66" t="s">
        <v>366</v>
      </c>
      <c r="N8" s="66" t="s">
        <v>366</v>
      </c>
      <c r="O8" s="20" t="s">
        <v>366</v>
      </c>
      <c r="P8" s="66" t="s">
        <v>366</v>
      </c>
      <c r="Q8" s="66" t="s">
        <v>366</v>
      </c>
    </row>
    <row r="9" ht="25.5" customHeight="1" spans="1:17">
      <c r="A9" s="64" t="s">
        <v>366</v>
      </c>
      <c r="B9" s="65" t="s">
        <v>366</v>
      </c>
      <c r="C9" s="65" t="s">
        <v>366</v>
      </c>
      <c r="D9" s="65" t="s">
        <v>366</v>
      </c>
      <c r="E9" s="68" t="s">
        <v>366</v>
      </c>
      <c r="F9" s="68" t="s">
        <v>366</v>
      </c>
      <c r="G9" s="68" t="s">
        <v>366</v>
      </c>
      <c r="H9" s="68" t="s">
        <v>366</v>
      </c>
      <c r="I9" s="68" t="s">
        <v>366</v>
      </c>
      <c r="J9" s="68" t="s">
        <v>366</v>
      </c>
      <c r="K9" s="66" t="s">
        <v>366</v>
      </c>
      <c r="L9" s="68" t="s">
        <v>366</v>
      </c>
      <c r="M9" s="68" t="s">
        <v>366</v>
      </c>
      <c r="N9" s="68" t="s">
        <v>366</v>
      </c>
      <c r="O9" s="20" t="s">
        <v>366</v>
      </c>
      <c r="P9" s="66" t="s">
        <v>366</v>
      </c>
      <c r="Q9" s="68" t="s">
        <v>366</v>
      </c>
    </row>
    <row r="10" ht="21" customHeight="1" spans="1:17">
      <c r="A10" s="69" t="s">
        <v>97</v>
      </c>
      <c r="B10" s="70"/>
      <c r="C10" s="70"/>
      <c r="D10" s="70"/>
      <c r="E10" s="68"/>
      <c r="F10" s="66" t="s">
        <v>366</v>
      </c>
      <c r="G10" s="66" t="s">
        <v>366</v>
      </c>
      <c r="H10" s="66" t="s">
        <v>366</v>
      </c>
      <c r="I10" s="66" t="s">
        <v>366</v>
      </c>
      <c r="J10" s="66" t="s">
        <v>366</v>
      </c>
      <c r="K10" s="66" t="s">
        <v>366</v>
      </c>
      <c r="L10" s="66" t="s">
        <v>366</v>
      </c>
      <c r="M10" s="66" t="s">
        <v>366</v>
      </c>
      <c r="N10" s="66" t="s">
        <v>366</v>
      </c>
      <c r="O10" s="20" t="s">
        <v>366</v>
      </c>
      <c r="P10" s="66" t="s">
        <v>366</v>
      </c>
      <c r="Q10" s="66" t="s">
        <v>366</v>
      </c>
    </row>
    <row r="11" customHeight="1" spans="1:6">
      <c r="A11" s="21" t="s">
        <v>456</v>
      </c>
      <c r="B11" s="21"/>
      <c r="C11" s="21"/>
      <c r="D11" s="21"/>
      <c r="E11" s="21"/>
      <c r="F11" s="21"/>
    </row>
  </sheetData>
  <mergeCells count="17">
    <mergeCell ref="A2:Q2"/>
    <mergeCell ref="A3:F3"/>
    <mergeCell ref="G4:Q4"/>
    <mergeCell ref="L5:Q5"/>
    <mergeCell ref="A10:E10"/>
    <mergeCell ref="A11:F11"/>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workbookViewId="0">
      <selection activeCell="A11" sqref="A11:E11"/>
    </sheetView>
  </sheetViews>
  <sheetFormatPr defaultColWidth="10.6666666666667" defaultRowHeight="14.25" customHeight="1"/>
  <cols>
    <col min="1" max="1" width="39.3333333333333" style="33" customWidth="1"/>
    <col min="2" max="2" width="34.3333333333333" style="33" customWidth="1"/>
    <col min="3" max="3" width="45.6666666666667" style="33" customWidth="1"/>
    <col min="4" max="4" width="14" style="2" customWidth="1"/>
    <col min="5" max="5" width="23.6666666666667" style="2" customWidth="1"/>
    <col min="6" max="6" width="20.1666666666667" style="2" customWidth="1"/>
    <col min="7" max="7" width="34.1666666666667" style="2" customWidth="1"/>
    <col min="8" max="8" width="14" style="33" customWidth="1"/>
    <col min="9" max="11" width="11.6666666666667" style="33" customWidth="1"/>
    <col min="12" max="12" width="10.6666666666667" style="2" customWidth="1"/>
    <col min="13" max="14" width="10.6666666666667" style="33" customWidth="1"/>
    <col min="15" max="15" width="14.8333333333333" style="33" customWidth="1"/>
    <col min="16" max="17" width="10.6666666666667" style="2" customWidth="1"/>
    <col min="18" max="18" width="12.1666666666667" style="33" customWidth="1"/>
    <col min="19" max="16384" width="10.6666666666667" style="2" customWidth="1"/>
  </cols>
  <sheetData>
    <row r="1" ht="13.5" customHeight="1" spans="1:18">
      <c r="A1" s="52"/>
      <c r="B1" s="52"/>
      <c r="C1" s="52"/>
      <c r="D1" s="53"/>
      <c r="E1" s="53"/>
      <c r="F1" s="53"/>
      <c r="G1" s="53"/>
      <c r="H1" s="52"/>
      <c r="I1" s="52"/>
      <c r="J1" s="52"/>
      <c r="K1" s="52"/>
      <c r="L1" s="73"/>
      <c r="M1" s="39"/>
      <c r="N1" s="39"/>
      <c r="O1" s="39"/>
      <c r="P1" s="32"/>
      <c r="Q1" s="80"/>
      <c r="R1" s="81"/>
    </row>
    <row r="2" ht="27.75" customHeight="1" spans="1:18">
      <c r="A2" s="4" t="s">
        <v>457</v>
      </c>
      <c r="B2" s="54"/>
      <c r="C2" s="54"/>
      <c r="D2" s="23"/>
      <c r="E2" s="23"/>
      <c r="F2" s="23"/>
      <c r="G2" s="23"/>
      <c r="H2" s="54"/>
      <c r="I2" s="54"/>
      <c r="J2" s="54"/>
      <c r="K2" s="54"/>
      <c r="L2" s="74"/>
      <c r="M2" s="54"/>
      <c r="N2" s="54"/>
      <c r="O2" s="54"/>
      <c r="P2" s="23"/>
      <c r="Q2" s="74"/>
      <c r="R2" s="54"/>
    </row>
    <row r="3" ht="18.75" customHeight="1" spans="1:18">
      <c r="A3" s="36" t="s">
        <v>1</v>
      </c>
      <c r="B3" s="37"/>
      <c r="C3" s="37"/>
      <c r="D3" s="55"/>
      <c r="E3" s="55"/>
      <c r="F3" s="55"/>
      <c r="G3" s="55"/>
      <c r="H3" s="37"/>
      <c r="I3" s="37"/>
      <c r="J3" s="37"/>
      <c r="K3" s="37"/>
      <c r="L3" s="73"/>
      <c r="M3" s="39"/>
      <c r="N3" s="39"/>
      <c r="O3" s="39"/>
      <c r="P3" s="49"/>
      <c r="Q3" s="82"/>
      <c r="R3" s="83" t="s">
        <v>122</v>
      </c>
    </row>
    <row r="4" ht="15.75" customHeight="1" spans="1:18">
      <c r="A4" s="8" t="s">
        <v>447</v>
      </c>
      <c r="B4" s="56" t="s">
        <v>458</v>
      </c>
      <c r="C4" s="56" t="s">
        <v>459</v>
      </c>
      <c r="D4" s="57" t="s">
        <v>460</v>
      </c>
      <c r="E4" s="57" t="s">
        <v>461</v>
      </c>
      <c r="F4" s="57" t="s">
        <v>462</v>
      </c>
      <c r="G4" s="57" t="s">
        <v>463</v>
      </c>
      <c r="H4" s="10" t="s">
        <v>137</v>
      </c>
      <c r="I4" s="10"/>
      <c r="J4" s="10"/>
      <c r="K4" s="10"/>
      <c r="L4" s="75"/>
      <c r="M4" s="10"/>
      <c r="N4" s="10"/>
      <c r="O4" s="10"/>
      <c r="P4" s="76"/>
      <c r="Q4" s="75"/>
      <c r="R4" s="11"/>
    </row>
    <row r="5" ht="17.25" customHeight="1" spans="1:18">
      <c r="A5" s="58"/>
      <c r="B5" s="59"/>
      <c r="C5" s="59"/>
      <c r="D5" s="60"/>
      <c r="E5" s="60"/>
      <c r="F5" s="60"/>
      <c r="G5" s="60"/>
      <c r="H5" s="59" t="s">
        <v>33</v>
      </c>
      <c r="I5" s="59" t="s">
        <v>36</v>
      </c>
      <c r="J5" s="59" t="s">
        <v>453</v>
      </c>
      <c r="K5" s="59" t="s">
        <v>454</v>
      </c>
      <c r="L5" s="60" t="s">
        <v>455</v>
      </c>
      <c r="M5" s="77" t="s">
        <v>464</v>
      </c>
      <c r="N5" s="77"/>
      <c r="O5" s="77"/>
      <c r="P5" s="78"/>
      <c r="Q5" s="84"/>
      <c r="R5" s="61"/>
    </row>
    <row r="6" ht="54" customHeight="1" spans="1:18">
      <c r="A6" s="12"/>
      <c r="B6" s="61"/>
      <c r="C6" s="61"/>
      <c r="D6" s="62"/>
      <c r="E6" s="62"/>
      <c r="F6" s="62"/>
      <c r="G6" s="62"/>
      <c r="H6" s="61"/>
      <c r="I6" s="61" t="s">
        <v>35</v>
      </c>
      <c r="J6" s="61"/>
      <c r="K6" s="61"/>
      <c r="L6" s="62"/>
      <c r="M6" s="61" t="s">
        <v>35</v>
      </c>
      <c r="N6" s="61" t="s">
        <v>41</v>
      </c>
      <c r="O6" s="61" t="s">
        <v>146</v>
      </c>
      <c r="P6" s="79" t="s">
        <v>43</v>
      </c>
      <c r="Q6" s="62" t="s">
        <v>44</v>
      </c>
      <c r="R6" s="61" t="s">
        <v>45</v>
      </c>
    </row>
    <row r="7" ht="15" customHeight="1" spans="1:18">
      <c r="A7" s="12">
        <v>1</v>
      </c>
      <c r="B7" s="61">
        <v>2</v>
      </c>
      <c r="C7" s="61">
        <v>3</v>
      </c>
      <c r="D7" s="63"/>
      <c r="E7" s="63"/>
      <c r="F7" s="63"/>
      <c r="G7" s="63"/>
      <c r="H7" s="62">
        <v>4</v>
      </c>
      <c r="I7" s="62">
        <v>5</v>
      </c>
      <c r="J7" s="62">
        <v>6</v>
      </c>
      <c r="K7" s="62">
        <v>7</v>
      </c>
      <c r="L7" s="62">
        <v>8</v>
      </c>
      <c r="M7" s="62">
        <v>9</v>
      </c>
      <c r="N7" s="62">
        <v>10</v>
      </c>
      <c r="O7" s="62">
        <v>11</v>
      </c>
      <c r="P7" s="62">
        <v>12</v>
      </c>
      <c r="Q7" s="62">
        <v>13</v>
      </c>
      <c r="R7" s="62">
        <v>14</v>
      </c>
    </row>
    <row r="8" ht="21" customHeight="1" spans="1:18">
      <c r="A8" s="64" t="s">
        <v>366</v>
      </c>
      <c r="B8" s="65"/>
      <c r="C8" s="65"/>
      <c r="D8" s="66"/>
      <c r="E8" s="66"/>
      <c r="F8" s="66"/>
      <c r="G8" s="66"/>
      <c r="H8" s="66" t="s">
        <v>366</v>
      </c>
      <c r="I8" s="66" t="s">
        <v>366</v>
      </c>
      <c r="J8" s="66" t="s">
        <v>366</v>
      </c>
      <c r="K8" s="66" t="s">
        <v>366</v>
      </c>
      <c r="L8" s="66" t="s">
        <v>366</v>
      </c>
      <c r="M8" s="66" t="s">
        <v>366</v>
      </c>
      <c r="N8" s="66" t="s">
        <v>366</v>
      </c>
      <c r="O8" s="66" t="s">
        <v>366</v>
      </c>
      <c r="P8" s="20" t="s">
        <v>366</v>
      </c>
      <c r="Q8" s="66" t="s">
        <v>366</v>
      </c>
      <c r="R8" s="66" t="s">
        <v>366</v>
      </c>
    </row>
    <row r="9" ht="49.5" customHeight="1" spans="1:18">
      <c r="A9" s="64" t="s">
        <v>366</v>
      </c>
      <c r="B9" s="65" t="s">
        <v>366</v>
      </c>
      <c r="C9" s="65" t="s">
        <v>366</v>
      </c>
      <c r="D9" s="67" t="s">
        <v>366</v>
      </c>
      <c r="E9" s="67" t="s">
        <v>366</v>
      </c>
      <c r="F9" s="67" t="s">
        <v>366</v>
      </c>
      <c r="G9" s="67" t="s">
        <v>366</v>
      </c>
      <c r="H9" s="68" t="s">
        <v>366</v>
      </c>
      <c r="I9" s="68" t="s">
        <v>366</v>
      </c>
      <c r="J9" s="68" t="s">
        <v>366</v>
      </c>
      <c r="K9" s="68" t="s">
        <v>366</v>
      </c>
      <c r="L9" s="66" t="s">
        <v>366</v>
      </c>
      <c r="M9" s="68" t="s">
        <v>366</v>
      </c>
      <c r="N9" s="68" t="s">
        <v>366</v>
      </c>
      <c r="O9" s="68" t="s">
        <v>366</v>
      </c>
      <c r="P9" s="20" t="s">
        <v>366</v>
      </c>
      <c r="Q9" s="66" t="s">
        <v>366</v>
      </c>
      <c r="R9" s="68" t="s">
        <v>366</v>
      </c>
    </row>
    <row r="10" ht="21" customHeight="1" spans="1:18">
      <c r="A10" s="69" t="s">
        <v>97</v>
      </c>
      <c r="B10" s="70"/>
      <c r="C10" s="71"/>
      <c r="D10" s="66"/>
      <c r="E10" s="66"/>
      <c r="F10" s="66"/>
      <c r="G10" s="66"/>
      <c r="H10" s="66" t="s">
        <v>366</v>
      </c>
      <c r="I10" s="66" t="s">
        <v>366</v>
      </c>
      <c r="J10" s="66" t="s">
        <v>366</v>
      </c>
      <c r="K10" s="66" t="s">
        <v>366</v>
      </c>
      <c r="L10" s="66" t="s">
        <v>366</v>
      </c>
      <c r="M10" s="66" t="s">
        <v>366</v>
      </c>
      <c r="N10" s="66" t="s">
        <v>366</v>
      </c>
      <c r="O10" s="66" t="s">
        <v>366</v>
      </c>
      <c r="P10" s="20" t="s">
        <v>366</v>
      </c>
      <c r="Q10" s="66" t="s">
        <v>366</v>
      </c>
      <c r="R10" s="66" t="s">
        <v>366</v>
      </c>
    </row>
    <row r="11" customHeight="1" spans="1:5">
      <c r="A11" s="72" t="s">
        <v>465</v>
      </c>
      <c r="B11" s="72"/>
      <c r="C11" s="72"/>
      <c r="D11" s="72"/>
      <c r="E11" s="72"/>
    </row>
  </sheetData>
  <mergeCells count="18">
    <mergeCell ref="A2:R2"/>
    <mergeCell ref="A3:C3"/>
    <mergeCell ref="H4:R4"/>
    <mergeCell ref="M5:R5"/>
    <mergeCell ref="A10:C10"/>
    <mergeCell ref="A11:E11"/>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9"/>
  <sheetViews>
    <sheetView workbookViewId="0">
      <selection activeCell="A9" sqref="A9:F9"/>
    </sheetView>
  </sheetViews>
  <sheetFormatPr defaultColWidth="10.6666666666667" defaultRowHeight="14.25" customHeight="1"/>
  <cols>
    <col min="1" max="1" width="44" style="33" customWidth="1"/>
    <col min="2" max="4" width="15.6666666666667" style="33" customWidth="1"/>
    <col min="5" max="12" width="12" style="33" customWidth="1"/>
    <col min="13" max="16384" width="10.6666666666667" style="2" customWidth="1"/>
  </cols>
  <sheetData>
    <row r="1" ht="13.5" customHeight="1" spans="1:12">
      <c r="A1" s="34"/>
      <c r="B1" s="34"/>
      <c r="C1" s="34"/>
      <c r="D1" s="35"/>
      <c r="L1" s="32"/>
    </row>
    <row r="2" ht="27.75" customHeight="1" spans="1:12">
      <c r="A2" s="4" t="s">
        <v>466</v>
      </c>
      <c r="B2" s="5"/>
      <c r="C2" s="5"/>
      <c r="D2" s="5"/>
      <c r="E2" s="5"/>
      <c r="F2" s="5"/>
      <c r="G2" s="5"/>
      <c r="H2" s="5"/>
      <c r="I2" s="5"/>
      <c r="J2" s="5"/>
      <c r="K2" s="5"/>
      <c r="L2" s="5"/>
    </row>
    <row r="3" ht="18" customHeight="1" spans="1:12">
      <c r="A3" s="36" t="s">
        <v>1</v>
      </c>
      <c r="B3" s="37"/>
      <c r="C3" s="37"/>
      <c r="D3" s="38"/>
      <c r="E3" s="39"/>
      <c r="F3" s="39"/>
      <c r="G3" s="39"/>
      <c r="H3" s="39"/>
      <c r="I3" s="39"/>
      <c r="L3" s="49" t="s">
        <v>122</v>
      </c>
    </row>
    <row r="4" ht="19.5" customHeight="1" spans="1:12">
      <c r="A4" s="40" t="s">
        <v>467</v>
      </c>
      <c r="B4" s="41" t="s">
        <v>137</v>
      </c>
      <c r="C4" s="42"/>
      <c r="D4" s="42"/>
      <c r="E4" s="41" t="s">
        <v>468</v>
      </c>
      <c r="F4" s="42"/>
      <c r="G4" s="42"/>
      <c r="H4" s="42"/>
      <c r="I4" s="42"/>
      <c r="J4" s="42"/>
      <c r="K4" s="42"/>
      <c r="L4" s="50"/>
    </row>
    <row r="5" ht="40.5" customHeight="1" spans="1:12">
      <c r="A5" s="43"/>
      <c r="B5" s="44" t="s">
        <v>33</v>
      </c>
      <c r="C5" s="8" t="s">
        <v>36</v>
      </c>
      <c r="D5" s="45" t="s">
        <v>469</v>
      </c>
      <c r="E5" s="46" t="s">
        <v>470</v>
      </c>
      <c r="F5" s="46" t="s">
        <v>470</v>
      </c>
      <c r="G5" s="46" t="s">
        <v>470</v>
      </c>
      <c r="H5" s="46" t="s">
        <v>470</v>
      </c>
      <c r="I5" s="46" t="s">
        <v>470</v>
      </c>
      <c r="J5" s="46" t="s">
        <v>470</v>
      </c>
      <c r="K5" s="46" t="s">
        <v>470</v>
      </c>
      <c r="L5" s="46" t="s">
        <v>470</v>
      </c>
    </row>
    <row r="6" ht="19.5" customHeight="1" spans="1:12">
      <c r="A6" s="46">
        <v>1</v>
      </c>
      <c r="B6" s="46">
        <v>2</v>
      </c>
      <c r="C6" s="46">
        <v>3</v>
      </c>
      <c r="D6" s="47">
        <v>4</v>
      </c>
      <c r="E6" s="46">
        <v>5</v>
      </c>
      <c r="F6" s="46">
        <v>6</v>
      </c>
      <c r="G6" s="46">
        <v>7</v>
      </c>
      <c r="H6" s="47">
        <v>8</v>
      </c>
      <c r="I6" s="46">
        <v>9</v>
      </c>
      <c r="J6" s="46">
        <v>10</v>
      </c>
      <c r="K6" s="46">
        <v>11</v>
      </c>
      <c r="L6" s="51">
        <v>12</v>
      </c>
    </row>
    <row r="7" ht="19.5" customHeight="1" spans="1:12">
      <c r="A7" s="27" t="s">
        <v>366</v>
      </c>
      <c r="B7" s="20" t="s">
        <v>366</v>
      </c>
      <c r="C7" s="20" t="s">
        <v>366</v>
      </c>
      <c r="D7" s="48" t="s">
        <v>366</v>
      </c>
      <c r="E7" s="20"/>
      <c r="F7" s="20"/>
      <c r="G7" s="20"/>
      <c r="H7" s="20"/>
      <c r="I7" s="20"/>
      <c r="J7" s="20"/>
      <c r="K7" s="20"/>
      <c r="L7" s="20"/>
    </row>
    <row r="8" ht="19.5" customHeight="1" spans="1:12">
      <c r="A8" s="14" t="s">
        <v>366</v>
      </c>
      <c r="B8" s="20" t="s">
        <v>366</v>
      </c>
      <c r="C8" s="20" t="s">
        <v>366</v>
      </c>
      <c r="D8" s="48" t="s">
        <v>366</v>
      </c>
      <c r="E8" s="20"/>
      <c r="F8" s="20"/>
      <c r="G8" s="20"/>
      <c r="H8" s="20"/>
      <c r="I8" s="20"/>
      <c r="J8" s="20"/>
      <c r="K8" s="20"/>
      <c r="L8" s="20"/>
    </row>
    <row r="9" customHeight="1" spans="1:6">
      <c r="A9" s="21" t="s">
        <v>471</v>
      </c>
      <c r="B9" s="21"/>
      <c r="C9" s="21"/>
      <c r="D9" s="21"/>
      <c r="E9" s="21"/>
      <c r="F9" s="21"/>
    </row>
  </sheetData>
  <mergeCells count="6">
    <mergeCell ref="A2:L2"/>
    <mergeCell ref="A3:I3"/>
    <mergeCell ref="B4:D4"/>
    <mergeCell ref="E4:L4"/>
    <mergeCell ref="A9:F9"/>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8"/>
  <sheetViews>
    <sheetView workbookViewId="0">
      <selection activeCell="C19" sqref="C19"/>
    </sheetView>
  </sheetViews>
  <sheetFormatPr defaultColWidth="10.6666666666667" defaultRowHeight="12" customHeight="1" outlineLevelRow="7"/>
  <cols>
    <col min="1" max="1" width="40" style="1" customWidth="1"/>
    <col min="2" max="2" width="16.6666666666667" style="2" customWidth="1"/>
    <col min="3" max="3" width="58.5" style="1" customWidth="1"/>
    <col min="4" max="4" width="17.5" style="1" customWidth="1"/>
    <col min="5" max="5" width="17" style="1" customWidth="1"/>
    <col min="6" max="6" width="27.5" style="1" customWidth="1"/>
    <col min="7" max="7" width="13.1666666666667" style="2" customWidth="1"/>
    <col min="8" max="8" width="21.8333333333333" style="1" customWidth="1"/>
    <col min="9" max="9" width="18.1666666666667" style="2" customWidth="1"/>
    <col min="10" max="10" width="22" style="2" customWidth="1"/>
    <col min="11" max="11" width="79.8333333333333" style="1" customWidth="1"/>
    <col min="12" max="16384" width="10.6666666666667" style="2" customWidth="1"/>
  </cols>
  <sheetData>
    <row r="1" customHeight="1" spans="11:11">
      <c r="K1" s="32"/>
    </row>
    <row r="2" ht="28.5" customHeight="1" spans="1:11">
      <c r="A2" s="22" t="s">
        <v>472</v>
      </c>
      <c r="B2" s="23"/>
      <c r="C2" s="5"/>
      <c r="D2" s="5"/>
      <c r="E2" s="5"/>
      <c r="F2" s="5"/>
      <c r="G2" s="23"/>
      <c r="H2" s="5"/>
      <c r="I2" s="23"/>
      <c r="J2" s="23"/>
      <c r="K2" s="5"/>
    </row>
    <row r="3" ht="17.25" customHeight="1" spans="1:2">
      <c r="A3" s="24" t="s">
        <v>1</v>
      </c>
      <c r="B3" s="25"/>
    </row>
    <row r="4" ht="44.25" customHeight="1" spans="1:11">
      <c r="A4" s="13" t="s">
        <v>256</v>
      </c>
      <c r="B4" s="26" t="s">
        <v>131</v>
      </c>
      <c r="C4" s="13" t="s">
        <v>257</v>
      </c>
      <c r="D4" s="13" t="s">
        <v>258</v>
      </c>
      <c r="E4" s="13" t="s">
        <v>259</v>
      </c>
      <c r="F4" s="13" t="s">
        <v>260</v>
      </c>
      <c r="G4" s="26" t="s">
        <v>261</v>
      </c>
      <c r="H4" s="13" t="s">
        <v>262</v>
      </c>
      <c r="I4" s="26" t="s">
        <v>263</v>
      </c>
      <c r="J4" s="26" t="s">
        <v>264</v>
      </c>
      <c r="K4" s="13" t="s">
        <v>265</v>
      </c>
    </row>
    <row r="5" ht="14.25" customHeight="1" spans="1:11">
      <c r="A5" s="13">
        <v>1</v>
      </c>
      <c r="B5" s="26">
        <v>2</v>
      </c>
      <c r="C5" s="13">
        <v>3</v>
      </c>
      <c r="D5" s="13">
        <v>4</v>
      </c>
      <c r="E5" s="13">
        <v>5</v>
      </c>
      <c r="F5" s="13">
        <v>6</v>
      </c>
      <c r="G5" s="26">
        <v>7</v>
      </c>
      <c r="H5" s="13">
        <v>8</v>
      </c>
      <c r="I5" s="26">
        <v>9</v>
      </c>
      <c r="J5" s="26">
        <v>10</v>
      </c>
      <c r="K5" s="13">
        <v>11</v>
      </c>
    </row>
    <row r="6" ht="42" customHeight="1" spans="1:11">
      <c r="A6" s="27" t="s">
        <v>366</v>
      </c>
      <c r="B6" s="28"/>
      <c r="C6" s="14"/>
      <c r="D6" s="14"/>
      <c r="E6" s="14"/>
      <c r="F6" s="29"/>
      <c r="G6" s="30"/>
      <c r="H6" s="29"/>
      <c r="I6" s="30"/>
      <c r="J6" s="30"/>
      <c r="K6" s="29"/>
    </row>
    <row r="7" ht="54" customHeight="1" spans="1:11">
      <c r="A7" s="31" t="s">
        <v>366</v>
      </c>
      <c r="B7" s="31" t="s">
        <v>366</v>
      </c>
      <c r="C7" s="31" t="s">
        <v>366</v>
      </c>
      <c r="D7" s="31" t="s">
        <v>366</v>
      </c>
      <c r="E7" s="31" t="s">
        <v>366</v>
      </c>
      <c r="F7" s="27" t="s">
        <v>366</v>
      </c>
      <c r="G7" s="31" t="s">
        <v>366</v>
      </c>
      <c r="H7" s="27" t="s">
        <v>366</v>
      </c>
      <c r="I7" s="31" t="s">
        <v>366</v>
      </c>
      <c r="J7" s="31" t="s">
        <v>366</v>
      </c>
      <c r="K7" s="27" t="s">
        <v>366</v>
      </c>
    </row>
    <row r="8" customHeight="1" spans="1:6">
      <c r="A8" s="21" t="s">
        <v>471</v>
      </c>
      <c r="B8" s="21"/>
      <c r="C8" s="21"/>
      <c r="D8" s="21"/>
      <c r="E8" s="21"/>
      <c r="F8" s="21"/>
    </row>
  </sheetData>
  <mergeCells count="3">
    <mergeCell ref="A2:K2"/>
    <mergeCell ref="A3:I3"/>
    <mergeCell ref="A8:F8"/>
  </mergeCells>
  <printOptions horizontalCentered="1"/>
  <pageMargins left="1" right="1" top="0.75" bottom="0.75" header="0" footer="0"/>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9"/>
  <sheetViews>
    <sheetView workbookViewId="0">
      <selection activeCell="B16" sqref="B16"/>
    </sheetView>
  </sheetViews>
  <sheetFormatPr defaultColWidth="10.6666666666667" defaultRowHeight="12" customHeight="1" outlineLevelCol="7"/>
  <cols>
    <col min="1" max="1" width="33.8333333333333" style="1" customWidth="1"/>
    <col min="2" max="2" width="21.8333333333333" style="1" customWidth="1"/>
    <col min="3" max="3" width="29" style="1" customWidth="1"/>
    <col min="4" max="4" width="27.5" style="1" customWidth="1"/>
    <col min="5" max="5" width="20.8333333333333" style="1" customWidth="1"/>
    <col min="6" max="6" width="27.5" style="1" customWidth="1"/>
    <col min="7" max="7" width="29.3333333333333" style="1" customWidth="1"/>
    <col min="8" max="8" width="22" style="1" customWidth="1"/>
    <col min="9" max="16384" width="10.6666666666667" style="2" customWidth="1"/>
  </cols>
  <sheetData>
    <row r="1" ht="14.25" customHeight="1" spans="8:8">
      <c r="H1" s="3"/>
    </row>
    <row r="2" ht="28.5" customHeight="1" spans="1:8">
      <c r="A2" s="4" t="s">
        <v>473</v>
      </c>
      <c r="B2" s="5"/>
      <c r="C2" s="5"/>
      <c r="D2" s="5"/>
      <c r="E2" s="5"/>
      <c r="F2" s="5"/>
      <c r="G2" s="5"/>
      <c r="H2" s="5"/>
    </row>
    <row r="3" ht="13.5" customHeight="1" spans="1:2">
      <c r="A3" s="6" t="s">
        <v>1</v>
      </c>
      <c r="B3" s="7"/>
    </row>
    <row r="4" ht="18" customHeight="1" spans="1:8">
      <c r="A4" s="8" t="s">
        <v>443</v>
      </c>
      <c r="B4" s="8" t="s">
        <v>474</v>
      </c>
      <c r="C4" s="8" t="s">
        <v>475</v>
      </c>
      <c r="D4" s="8" t="s">
        <v>476</v>
      </c>
      <c r="E4" s="8" t="s">
        <v>477</v>
      </c>
      <c r="F4" s="9" t="s">
        <v>478</v>
      </c>
      <c r="G4" s="10"/>
      <c r="H4" s="11"/>
    </row>
    <row r="5" ht="18" customHeight="1" spans="1:8">
      <c r="A5" s="12"/>
      <c r="B5" s="12"/>
      <c r="C5" s="12"/>
      <c r="D5" s="12"/>
      <c r="E5" s="12"/>
      <c r="F5" s="13" t="s">
        <v>451</v>
      </c>
      <c r="G5" s="13" t="s">
        <v>479</v>
      </c>
      <c r="H5" s="13" t="s">
        <v>480</v>
      </c>
    </row>
    <row r="6" ht="21" customHeight="1" spans="1:8">
      <c r="A6" s="13">
        <v>1</v>
      </c>
      <c r="B6" s="13">
        <v>2</v>
      </c>
      <c r="C6" s="13">
        <v>3</v>
      </c>
      <c r="D6" s="13">
        <v>4</v>
      </c>
      <c r="E6" s="13">
        <v>5</v>
      </c>
      <c r="F6" s="13">
        <v>6</v>
      </c>
      <c r="G6" s="13">
        <v>7</v>
      </c>
      <c r="H6" s="13">
        <v>8</v>
      </c>
    </row>
    <row r="7" ht="33" customHeight="1" spans="1:8">
      <c r="A7" s="14" t="s">
        <v>366</v>
      </c>
      <c r="B7" s="14" t="s">
        <v>366</v>
      </c>
      <c r="C7" s="14" t="s">
        <v>366</v>
      </c>
      <c r="D7" s="14" t="s">
        <v>366</v>
      </c>
      <c r="E7" s="14" t="s">
        <v>366</v>
      </c>
      <c r="F7" s="15" t="s">
        <v>366</v>
      </c>
      <c r="G7" s="16" t="s">
        <v>366</v>
      </c>
      <c r="H7" s="16" t="s">
        <v>366</v>
      </c>
    </row>
    <row r="8" ht="24" customHeight="1" spans="1:8">
      <c r="A8" s="17" t="s">
        <v>33</v>
      </c>
      <c r="B8" s="18"/>
      <c r="C8" s="18"/>
      <c r="D8" s="18"/>
      <c r="E8" s="18"/>
      <c r="F8" s="19" t="s">
        <v>366</v>
      </c>
      <c r="G8" s="20"/>
      <c r="H8" s="20" t="s">
        <v>366</v>
      </c>
    </row>
    <row r="9" ht="29" customHeight="1" spans="1:6">
      <c r="A9" s="21" t="s">
        <v>481</v>
      </c>
      <c r="B9" s="21"/>
      <c r="C9" s="21"/>
      <c r="D9" s="21"/>
      <c r="E9" s="21"/>
      <c r="F9" s="21"/>
    </row>
  </sheetData>
  <mergeCells count="9">
    <mergeCell ref="A2:H2"/>
    <mergeCell ref="A3:C3"/>
    <mergeCell ref="F4:H4"/>
    <mergeCell ref="A9:F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S1" sqref="S1:T1"/>
    </sheetView>
  </sheetViews>
  <sheetFormatPr defaultColWidth="9.33333333333333" defaultRowHeight="14.25" customHeight="1"/>
  <cols>
    <col min="1" max="1" width="24.6666666666667" style="33" customWidth="1"/>
    <col min="2" max="2" width="39.1666666666667" style="33" customWidth="1"/>
    <col min="3" max="8" width="14.6666666666667" style="33" customWidth="1"/>
    <col min="9" max="9" width="13.6666666666667" style="2" customWidth="1"/>
    <col min="10" max="14" width="14.6666666666667" style="33"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33" customWidth="1"/>
    <col min="21" max="16384" width="9.33333333333333" style="2" customWidth="1"/>
  </cols>
  <sheetData>
    <row r="1" customHeight="1" spans="1:20">
      <c r="A1" s="34"/>
      <c r="B1" s="34"/>
      <c r="C1" s="34"/>
      <c r="D1" s="34"/>
      <c r="E1" s="34"/>
      <c r="F1" s="34"/>
      <c r="G1" s="34"/>
      <c r="H1" s="34"/>
      <c r="I1" s="53"/>
      <c r="J1" s="34"/>
      <c r="K1" s="34"/>
      <c r="L1" s="34"/>
      <c r="M1" s="34"/>
      <c r="N1" s="34"/>
      <c r="O1" s="53"/>
      <c r="P1" s="53"/>
      <c r="Q1" s="53"/>
      <c r="R1" s="53"/>
      <c r="S1" s="82"/>
      <c r="T1" s="196" t="s">
        <v>28</v>
      </c>
    </row>
    <row r="2" ht="36" customHeight="1" spans="1:20">
      <c r="A2" s="175" t="s">
        <v>29</v>
      </c>
      <c r="B2" s="5"/>
      <c r="C2" s="5"/>
      <c r="D2" s="5"/>
      <c r="E2" s="5"/>
      <c r="F2" s="5"/>
      <c r="G2" s="5"/>
      <c r="H2" s="5"/>
      <c r="I2" s="23"/>
      <c r="J2" s="5"/>
      <c r="K2" s="5"/>
      <c r="L2" s="5"/>
      <c r="M2" s="5"/>
      <c r="N2" s="5"/>
      <c r="O2" s="23"/>
      <c r="P2" s="23"/>
      <c r="Q2" s="23"/>
      <c r="R2" s="23"/>
      <c r="S2" s="5"/>
      <c r="T2" s="23"/>
    </row>
    <row r="3" ht="20.25" customHeight="1" spans="1:20">
      <c r="A3" s="6" t="s">
        <v>1</v>
      </c>
      <c r="B3" s="85"/>
      <c r="C3" s="85"/>
      <c r="D3" s="85"/>
      <c r="E3" s="85"/>
      <c r="F3" s="85"/>
      <c r="G3" s="85"/>
      <c r="H3" s="85"/>
      <c r="I3" s="55"/>
      <c r="J3" s="85"/>
      <c r="K3" s="85"/>
      <c r="L3" s="85"/>
      <c r="M3" s="85"/>
      <c r="N3" s="85"/>
      <c r="O3" s="55"/>
      <c r="P3" s="55"/>
      <c r="Q3" s="55"/>
      <c r="R3" s="55"/>
      <c r="S3" s="82" t="s">
        <v>2</v>
      </c>
      <c r="T3" s="197" t="s">
        <v>30</v>
      </c>
    </row>
    <row r="4" ht="18.75" customHeight="1" spans="1:20">
      <c r="A4" s="176" t="s">
        <v>31</v>
      </c>
      <c r="B4" s="177" t="s">
        <v>32</v>
      </c>
      <c r="C4" s="177" t="s">
        <v>33</v>
      </c>
      <c r="D4" s="178" t="s">
        <v>34</v>
      </c>
      <c r="E4" s="179"/>
      <c r="F4" s="179"/>
      <c r="G4" s="179"/>
      <c r="H4" s="179"/>
      <c r="I4" s="105"/>
      <c r="J4" s="179"/>
      <c r="K4" s="179"/>
      <c r="L4" s="179"/>
      <c r="M4" s="179"/>
      <c r="N4" s="174"/>
      <c r="O4" s="178" t="s">
        <v>23</v>
      </c>
      <c r="P4" s="178"/>
      <c r="Q4" s="178"/>
      <c r="R4" s="178"/>
      <c r="S4" s="179"/>
      <c r="T4" s="198"/>
    </row>
    <row r="5" ht="24.75" customHeight="1" spans="1:20">
      <c r="A5" s="180"/>
      <c r="B5" s="181"/>
      <c r="C5" s="181"/>
      <c r="D5" s="181" t="s">
        <v>35</v>
      </c>
      <c r="E5" s="181" t="s">
        <v>36</v>
      </c>
      <c r="F5" s="181" t="s">
        <v>37</v>
      </c>
      <c r="G5" s="181" t="s">
        <v>38</v>
      </c>
      <c r="H5" s="181" t="s">
        <v>39</v>
      </c>
      <c r="I5" s="189" t="s">
        <v>40</v>
      </c>
      <c r="J5" s="190"/>
      <c r="K5" s="190"/>
      <c r="L5" s="190"/>
      <c r="M5" s="190"/>
      <c r="N5" s="191"/>
      <c r="O5" s="192" t="s">
        <v>35</v>
      </c>
      <c r="P5" s="192" t="s">
        <v>36</v>
      </c>
      <c r="Q5" s="176" t="s">
        <v>37</v>
      </c>
      <c r="R5" s="177" t="s">
        <v>38</v>
      </c>
      <c r="S5" s="199" t="s">
        <v>39</v>
      </c>
      <c r="T5" s="177" t="s">
        <v>40</v>
      </c>
    </row>
    <row r="6" ht="24.75" customHeight="1" spans="1:20">
      <c r="A6" s="182"/>
      <c r="B6" s="183"/>
      <c r="C6" s="183"/>
      <c r="D6" s="183"/>
      <c r="E6" s="183"/>
      <c r="F6" s="183"/>
      <c r="G6" s="183"/>
      <c r="H6" s="183"/>
      <c r="I6" s="193" t="s">
        <v>35</v>
      </c>
      <c r="J6" s="194" t="s">
        <v>41</v>
      </c>
      <c r="K6" s="194" t="s">
        <v>42</v>
      </c>
      <c r="L6" s="194" t="s">
        <v>43</v>
      </c>
      <c r="M6" s="194" t="s">
        <v>44</v>
      </c>
      <c r="N6" s="194" t="s">
        <v>45</v>
      </c>
      <c r="O6" s="195"/>
      <c r="P6" s="195"/>
      <c r="Q6" s="200"/>
      <c r="R6" s="195"/>
      <c r="S6" s="183"/>
      <c r="T6" s="183"/>
    </row>
    <row r="7" ht="16.5" customHeight="1" spans="1:20">
      <c r="A7" s="184">
        <v>1</v>
      </c>
      <c r="B7" s="117">
        <v>2</v>
      </c>
      <c r="C7" s="117">
        <v>3</v>
      </c>
      <c r="D7" s="117">
        <v>4</v>
      </c>
      <c r="E7" s="185">
        <v>5</v>
      </c>
      <c r="F7" s="186">
        <v>6</v>
      </c>
      <c r="G7" s="186">
        <v>7</v>
      </c>
      <c r="H7" s="185">
        <v>8</v>
      </c>
      <c r="I7" s="185">
        <v>9</v>
      </c>
      <c r="J7" s="186">
        <v>10</v>
      </c>
      <c r="K7" s="186">
        <v>11</v>
      </c>
      <c r="L7" s="185">
        <v>12</v>
      </c>
      <c r="M7" s="185">
        <v>13</v>
      </c>
      <c r="N7" s="186">
        <v>14</v>
      </c>
      <c r="O7" s="186">
        <v>15</v>
      </c>
      <c r="P7" s="185">
        <v>16</v>
      </c>
      <c r="Q7" s="201">
        <v>17</v>
      </c>
      <c r="R7" s="202">
        <v>18</v>
      </c>
      <c r="S7" s="202">
        <v>19</v>
      </c>
      <c r="T7" s="202">
        <v>20</v>
      </c>
    </row>
    <row r="8" ht="16.5" customHeight="1" spans="1:20">
      <c r="A8" s="27" t="s">
        <v>46</v>
      </c>
      <c r="B8" s="27" t="s">
        <v>47</v>
      </c>
      <c r="C8" s="131">
        <v>24744235.77</v>
      </c>
      <c r="D8" s="131">
        <v>24744235.77</v>
      </c>
      <c r="E8" s="129">
        <v>24319235.77</v>
      </c>
      <c r="F8" s="129"/>
      <c r="G8" s="129"/>
      <c r="H8" s="129">
        <v>425000</v>
      </c>
      <c r="I8" s="129"/>
      <c r="J8" s="129"/>
      <c r="K8" s="129"/>
      <c r="L8" s="129"/>
      <c r="M8" s="129"/>
      <c r="N8" s="129"/>
      <c r="O8" s="129"/>
      <c r="P8" s="129"/>
      <c r="Q8" s="203"/>
      <c r="R8" s="66"/>
      <c r="S8" s="68"/>
      <c r="T8" s="66"/>
    </row>
    <row r="9" ht="16.5" customHeight="1" spans="1:20">
      <c r="A9" s="187" t="s">
        <v>33</v>
      </c>
      <c r="B9" s="188"/>
      <c r="C9" s="129">
        <v>24744235.77</v>
      </c>
      <c r="D9" s="129">
        <v>24744235.77</v>
      </c>
      <c r="E9" s="129">
        <v>24319235.77</v>
      </c>
      <c r="F9" s="129"/>
      <c r="G9" s="129"/>
      <c r="H9" s="129">
        <v>425000</v>
      </c>
      <c r="I9" s="129"/>
      <c r="J9" s="129"/>
      <c r="K9" s="129"/>
      <c r="L9" s="129"/>
      <c r="M9" s="129"/>
      <c r="N9" s="129"/>
      <c r="O9" s="129"/>
      <c r="P9" s="129"/>
      <c r="Q9" s="203"/>
      <c r="R9" s="66"/>
      <c r="S9" s="66"/>
      <c r="T9" s="66"/>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26"/>
  <sheetViews>
    <sheetView workbookViewId="0">
      <selection activeCell="B10" sqref="B10"/>
    </sheetView>
  </sheetViews>
  <sheetFormatPr defaultColWidth="10.6666666666667" defaultRowHeight="14.25" customHeight="1"/>
  <cols>
    <col min="1" max="1" width="16.6666666666667" style="33" customWidth="1"/>
    <col min="2" max="2" width="44" style="33" customWidth="1"/>
    <col min="3" max="5" width="22" style="33" customWidth="1"/>
    <col min="6" max="6" width="24.8333333333333" style="33" customWidth="1"/>
    <col min="7" max="7" width="19.1666666666667" style="33" customWidth="1"/>
    <col min="8" max="8" width="15.8333333333333" style="33" customWidth="1"/>
    <col min="9" max="13" width="22" style="33" customWidth="1"/>
    <col min="14" max="16384" width="10.6666666666667" style="33" customWidth="1"/>
  </cols>
  <sheetData>
    <row r="1" ht="15.75" customHeight="1" spans="1:13">
      <c r="A1" s="34"/>
      <c r="B1" s="34"/>
      <c r="C1" s="34"/>
      <c r="D1" s="34"/>
      <c r="E1" s="34"/>
      <c r="F1" s="34"/>
      <c r="G1" s="34"/>
      <c r="H1" s="34"/>
      <c r="I1" s="34"/>
      <c r="J1" s="34"/>
      <c r="K1" s="34"/>
      <c r="L1" s="34"/>
      <c r="M1" s="3"/>
    </row>
    <row r="2" ht="28.5" customHeight="1" spans="1:13">
      <c r="A2" s="5" t="s">
        <v>48</v>
      </c>
      <c r="B2" s="5"/>
      <c r="C2" s="5"/>
      <c r="D2" s="5"/>
      <c r="E2" s="5"/>
      <c r="F2" s="5"/>
      <c r="G2" s="5"/>
      <c r="H2" s="5"/>
      <c r="I2" s="5"/>
      <c r="J2" s="5"/>
      <c r="K2" s="5"/>
      <c r="L2" s="5"/>
      <c r="M2" s="5"/>
    </row>
    <row r="3" ht="15" customHeight="1" spans="1:13">
      <c r="A3" s="169" t="s">
        <v>1</v>
      </c>
      <c r="B3" s="170"/>
      <c r="C3" s="37"/>
      <c r="D3" s="37"/>
      <c r="E3" s="37"/>
      <c r="F3" s="85"/>
      <c r="G3" s="37"/>
      <c r="H3" s="85"/>
      <c r="I3" s="37"/>
      <c r="J3" s="37"/>
      <c r="K3" s="85"/>
      <c r="L3" s="85"/>
      <c r="M3" s="3" t="s">
        <v>2</v>
      </c>
    </row>
    <row r="4" ht="17.25" customHeight="1" spans="1:13">
      <c r="A4" s="8" t="s">
        <v>49</v>
      </c>
      <c r="B4" s="8" t="s">
        <v>50</v>
      </c>
      <c r="C4" s="40" t="s">
        <v>33</v>
      </c>
      <c r="D4" s="40" t="s">
        <v>51</v>
      </c>
      <c r="E4" s="40" t="s">
        <v>52</v>
      </c>
      <c r="F4" s="171" t="s">
        <v>37</v>
      </c>
      <c r="G4" s="8" t="s">
        <v>53</v>
      </c>
      <c r="H4" s="41" t="s">
        <v>40</v>
      </c>
      <c r="I4" s="10"/>
      <c r="J4" s="10"/>
      <c r="K4" s="10"/>
      <c r="L4" s="10"/>
      <c r="M4" s="11"/>
    </row>
    <row r="5" ht="26.25" customHeight="1" spans="1:13">
      <c r="A5" s="43"/>
      <c r="B5" s="43"/>
      <c r="C5" s="43"/>
      <c r="D5" s="43"/>
      <c r="E5" s="43"/>
      <c r="F5" s="43"/>
      <c r="G5" s="43"/>
      <c r="H5" s="46" t="s">
        <v>35</v>
      </c>
      <c r="I5" s="79" t="s">
        <v>54</v>
      </c>
      <c r="J5" s="79" t="s">
        <v>55</v>
      </c>
      <c r="K5" s="79" t="s">
        <v>56</v>
      </c>
      <c r="L5" s="79" t="s">
        <v>57</v>
      </c>
      <c r="M5" s="79" t="s">
        <v>58</v>
      </c>
    </row>
    <row r="6" ht="16.5" customHeight="1" spans="1:13">
      <c r="A6" s="46">
        <v>1</v>
      </c>
      <c r="B6" s="46">
        <v>2</v>
      </c>
      <c r="C6" s="46">
        <v>3</v>
      </c>
      <c r="D6" s="46">
        <v>4</v>
      </c>
      <c r="E6" s="172">
        <v>5</v>
      </c>
      <c r="F6" s="172">
        <v>6</v>
      </c>
      <c r="G6" s="173">
        <v>7</v>
      </c>
      <c r="H6" s="172">
        <v>8</v>
      </c>
      <c r="I6" s="172">
        <v>9</v>
      </c>
      <c r="J6" s="173">
        <v>10</v>
      </c>
      <c r="K6" s="172">
        <v>11</v>
      </c>
      <c r="L6" s="172">
        <v>12</v>
      </c>
      <c r="M6" s="173">
        <v>13</v>
      </c>
    </row>
    <row r="7" ht="20.25" customHeight="1" spans="1:13">
      <c r="A7" s="27" t="s">
        <v>59</v>
      </c>
      <c r="B7" s="27" t="s">
        <v>60</v>
      </c>
      <c r="C7" s="131">
        <v>23149159.58</v>
      </c>
      <c r="D7" s="131">
        <v>9019259.58</v>
      </c>
      <c r="E7" s="129">
        <v>13704900</v>
      </c>
      <c r="F7" s="129"/>
      <c r="G7" s="129">
        <v>425000</v>
      </c>
      <c r="H7" s="131"/>
      <c r="I7" s="131"/>
      <c r="J7" s="131"/>
      <c r="K7" s="129"/>
      <c r="L7" s="131"/>
      <c r="M7" s="131"/>
    </row>
    <row r="8" ht="20.25" customHeight="1" spans="1:13">
      <c r="A8" s="27" t="s">
        <v>61</v>
      </c>
      <c r="B8" s="27" t="s">
        <v>62</v>
      </c>
      <c r="C8" s="131">
        <v>9464259.58</v>
      </c>
      <c r="D8" s="131">
        <v>9019259.58</v>
      </c>
      <c r="E8" s="129">
        <v>20000</v>
      </c>
      <c r="F8" s="129"/>
      <c r="G8" s="129">
        <v>425000</v>
      </c>
      <c r="H8" s="131"/>
      <c r="I8" s="131"/>
      <c r="J8" s="131"/>
      <c r="K8" s="129"/>
      <c r="L8" s="131"/>
      <c r="M8" s="131"/>
    </row>
    <row r="9" ht="20.25" customHeight="1" spans="1:13">
      <c r="A9" s="27" t="s">
        <v>63</v>
      </c>
      <c r="B9" s="27" t="s">
        <v>64</v>
      </c>
      <c r="C9" s="131">
        <v>8978915.58</v>
      </c>
      <c r="D9" s="131">
        <v>8978915.58</v>
      </c>
      <c r="E9" s="129"/>
      <c r="F9" s="129"/>
      <c r="G9" s="129"/>
      <c r="H9" s="131"/>
      <c r="I9" s="131"/>
      <c r="J9" s="131"/>
      <c r="K9" s="129"/>
      <c r="L9" s="131"/>
      <c r="M9" s="131"/>
    </row>
    <row r="10" ht="20.25" customHeight="1" spans="1:13">
      <c r="A10" s="27" t="s">
        <v>65</v>
      </c>
      <c r="B10" s="27" t="s">
        <v>66</v>
      </c>
      <c r="C10" s="131">
        <v>485344</v>
      </c>
      <c r="D10" s="131">
        <v>40344</v>
      </c>
      <c r="E10" s="129">
        <v>20000</v>
      </c>
      <c r="F10" s="129"/>
      <c r="G10" s="129">
        <v>425000</v>
      </c>
      <c r="H10" s="131"/>
      <c r="I10" s="131"/>
      <c r="J10" s="131"/>
      <c r="K10" s="129"/>
      <c r="L10" s="131"/>
      <c r="M10" s="131"/>
    </row>
    <row r="11" ht="20.25" customHeight="1" spans="1:13">
      <c r="A11" s="27" t="s">
        <v>67</v>
      </c>
      <c r="B11" s="27" t="s">
        <v>68</v>
      </c>
      <c r="C11" s="131">
        <v>13608900</v>
      </c>
      <c r="D11" s="131"/>
      <c r="E11" s="129">
        <v>13608900</v>
      </c>
      <c r="F11" s="129"/>
      <c r="G11" s="129"/>
      <c r="H11" s="131"/>
      <c r="I11" s="131"/>
      <c r="J11" s="131"/>
      <c r="K11" s="129"/>
      <c r="L11" s="131"/>
      <c r="M11" s="131"/>
    </row>
    <row r="12" ht="20.25" customHeight="1" spans="1:13">
      <c r="A12" s="27" t="s">
        <v>69</v>
      </c>
      <c r="B12" s="27" t="s">
        <v>70</v>
      </c>
      <c r="C12" s="131">
        <v>3437300</v>
      </c>
      <c r="D12" s="131"/>
      <c r="E12" s="129">
        <v>3437300</v>
      </c>
      <c r="F12" s="129"/>
      <c r="G12" s="129"/>
      <c r="H12" s="131"/>
      <c r="I12" s="131"/>
      <c r="J12" s="131"/>
      <c r="K12" s="129"/>
      <c r="L12" s="131"/>
      <c r="M12" s="131"/>
    </row>
    <row r="13" ht="20.25" customHeight="1" spans="1:13">
      <c r="A13" s="27" t="s">
        <v>71</v>
      </c>
      <c r="B13" s="27" t="s">
        <v>72</v>
      </c>
      <c r="C13" s="131">
        <v>1096500</v>
      </c>
      <c r="D13" s="131"/>
      <c r="E13" s="129">
        <v>1096500</v>
      </c>
      <c r="F13" s="129"/>
      <c r="G13" s="129"/>
      <c r="H13" s="131"/>
      <c r="I13" s="131"/>
      <c r="J13" s="131"/>
      <c r="K13" s="129"/>
      <c r="L13" s="131"/>
      <c r="M13" s="131"/>
    </row>
    <row r="14" ht="20.25" customHeight="1" spans="1:13">
      <c r="A14" s="27" t="s">
        <v>73</v>
      </c>
      <c r="B14" s="27" t="s">
        <v>74</v>
      </c>
      <c r="C14" s="131">
        <v>555100</v>
      </c>
      <c r="D14" s="131"/>
      <c r="E14" s="129">
        <v>555100</v>
      </c>
      <c r="F14" s="129"/>
      <c r="G14" s="129"/>
      <c r="H14" s="131"/>
      <c r="I14" s="131"/>
      <c r="J14" s="131"/>
      <c r="K14" s="129"/>
      <c r="L14" s="131"/>
      <c r="M14" s="131"/>
    </row>
    <row r="15" ht="20.25" customHeight="1" spans="1:13">
      <c r="A15" s="27" t="s">
        <v>75</v>
      </c>
      <c r="B15" s="27" t="s">
        <v>76</v>
      </c>
      <c r="C15" s="131">
        <v>8120000</v>
      </c>
      <c r="D15" s="131"/>
      <c r="E15" s="129">
        <v>8120000</v>
      </c>
      <c r="F15" s="129"/>
      <c r="G15" s="129"/>
      <c r="H15" s="131"/>
      <c r="I15" s="131"/>
      <c r="J15" s="131"/>
      <c r="K15" s="129"/>
      <c r="L15" s="131"/>
      <c r="M15" s="131"/>
    </row>
    <row r="16" ht="20.25" customHeight="1" spans="1:13">
      <c r="A16" s="27" t="s">
        <v>77</v>
      </c>
      <c r="B16" s="27" t="s">
        <v>78</v>
      </c>
      <c r="C16" s="131">
        <v>400000</v>
      </c>
      <c r="D16" s="131"/>
      <c r="E16" s="129">
        <v>400000</v>
      </c>
      <c r="F16" s="129"/>
      <c r="G16" s="129"/>
      <c r="H16" s="131"/>
      <c r="I16" s="131"/>
      <c r="J16" s="131"/>
      <c r="K16" s="129"/>
      <c r="L16" s="131"/>
      <c r="M16" s="131"/>
    </row>
    <row r="17" ht="20.25" customHeight="1" spans="1:13">
      <c r="A17" s="27" t="s">
        <v>79</v>
      </c>
      <c r="B17" s="27" t="s">
        <v>80</v>
      </c>
      <c r="C17" s="131">
        <v>76000</v>
      </c>
      <c r="D17" s="131"/>
      <c r="E17" s="129">
        <v>76000</v>
      </c>
      <c r="F17" s="129"/>
      <c r="G17" s="129"/>
      <c r="H17" s="131"/>
      <c r="I17" s="131"/>
      <c r="J17" s="131"/>
      <c r="K17" s="129"/>
      <c r="L17" s="131"/>
      <c r="M17" s="131"/>
    </row>
    <row r="18" ht="20.25" customHeight="1" spans="1:13">
      <c r="A18" s="27" t="s">
        <v>81</v>
      </c>
      <c r="B18" s="27" t="s">
        <v>82</v>
      </c>
      <c r="C18" s="131">
        <v>76000</v>
      </c>
      <c r="D18" s="131"/>
      <c r="E18" s="129">
        <v>76000</v>
      </c>
      <c r="F18" s="129"/>
      <c r="G18" s="129"/>
      <c r="H18" s="131"/>
      <c r="I18" s="131"/>
      <c r="J18" s="131"/>
      <c r="K18" s="129"/>
      <c r="L18" s="131"/>
      <c r="M18" s="131"/>
    </row>
    <row r="19" ht="20.25" customHeight="1" spans="1:13">
      <c r="A19" s="27" t="s">
        <v>83</v>
      </c>
      <c r="B19" s="27" t="s">
        <v>84</v>
      </c>
      <c r="C19" s="131">
        <v>941742.4</v>
      </c>
      <c r="D19" s="131">
        <v>941742.4</v>
      </c>
      <c r="E19" s="129"/>
      <c r="F19" s="129"/>
      <c r="G19" s="129"/>
      <c r="H19" s="131"/>
      <c r="I19" s="131"/>
      <c r="J19" s="131"/>
      <c r="K19" s="129"/>
      <c r="L19" s="131"/>
      <c r="M19" s="131"/>
    </row>
    <row r="20" ht="20.25" customHeight="1" spans="1:13">
      <c r="A20" s="27" t="s">
        <v>85</v>
      </c>
      <c r="B20" s="27" t="s">
        <v>86</v>
      </c>
      <c r="C20" s="131">
        <v>941742.4</v>
      </c>
      <c r="D20" s="131">
        <v>941742.4</v>
      </c>
      <c r="E20" s="129"/>
      <c r="F20" s="129"/>
      <c r="G20" s="129"/>
      <c r="H20" s="131"/>
      <c r="I20" s="131"/>
      <c r="J20" s="131"/>
      <c r="K20" s="129"/>
      <c r="L20" s="131"/>
      <c r="M20" s="131"/>
    </row>
    <row r="21" ht="20.25" customHeight="1" spans="1:13">
      <c r="A21" s="27" t="s">
        <v>87</v>
      </c>
      <c r="B21" s="27" t="s">
        <v>88</v>
      </c>
      <c r="C21" s="131">
        <v>941742.4</v>
      </c>
      <c r="D21" s="131">
        <v>941742.4</v>
      </c>
      <c r="E21" s="129"/>
      <c r="F21" s="129"/>
      <c r="G21" s="129"/>
      <c r="H21" s="131"/>
      <c r="I21" s="131"/>
      <c r="J21" s="131"/>
      <c r="K21" s="129"/>
      <c r="L21" s="131"/>
      <c r="M21" s="131"/>
    </row>
    <row r="22" ht="20.25" customHeight="1" spans="1:13">
      <c r="A22" s="27" t="s">
        <v>89</v>
      </c>
      <c r="B22" s="27" t="s">
        <v>90</v>
      </c>
      <c r="C22" s="131">
        <v>653333.79</v>
      </c>
      <c r="D22" s="131">
        <v>653333.79</v>
      </c>
      <c r="E22" s="129"/>
      <c r="F22" s="129"/>
      <c r="G22" s="129"/>
      <c r="H22" s="131"/>
      <c r="I22" s="131"/>
      <c r="J22" s="131"/>
      <c r="K22" s="129"/>
      <c r="L22" s="131"/>
      <c r="M22" s="131"/>
    </row>
    <row r="23" ht="20.25" customHeight="1" spans="1:13">
      <c r="A23" s="27" t="s">
        <v>91</v>
      </c>
      <c r="B23" s="27" t="s">
        <v>92</v>
      </c>
      <c r="C23" s="131">
        <v>653333.79</v>
      </c>
      <c r="D23" s="131">
        <v>653333.79</v>
      </c>
      <c r="E23" s="129"/>
      <c r="F23" s="129"/>
      <c r="G23" s="129"/>
      <c r="H23" s="131"/>
      <c r="I23" s="131"/>
      <c r="J23" s="131"/>
      <c r="K23" s="129"/>
      <c r="L23" s="131"/>
      <c r="M23" s="131"/>
    </row>
    <row r="24" ht="20.25" customHeight="1" spans="1:13">
      <c r="A24" s="27" t="s">
        <v>93</v>
      </c>
      <c r="B24" s="27" t="s">
        <v>94</v>
      </c>
      <c r="C24" s="131">
        <v>107296.82</v>
      </c>
      <c r="D24" s="131">
        <v>107296.82</v>
      </c>
      <c r="E24" s="129"/>
      <c r="F24" s="129"/>
      <c r="G24" s="129"/>
      <c r="H24" s="131"/>
      <c r="I24" s="131"/>
      <c r="J24" s="131"/>
      <c r="K24" s="129"/>
      <c r="L24" s="131"/>
      <c r="M24" s="131"/>
    </row>
    <row r="25" ht="20.25" customHeight="1" spans="1:13">
      <c r="A25" s="27" t="s">
        <v>95</v>
      </c>
      <c r="B25" s="27" t="s">
        <v>96</v>
      </c>
      <c r="C25" s="131">
        <v>546036.97</v>
      </c>
      <c r="D25" s="131">
        <v>546036.97</v>
      </c>
      <c r="E25" s="129"/>
      <c r="F25" s="129"/>
      <c r="G25" s="129"/>
      <c r="H25" s="131"/>
      <c r="I25" s="131"/>
      <c r="J25" s="131"/>
      <c r="K25" s="129"/>
      <c r="L25" s="131"/>
      <c r="M25" s="131"/>
    </row>
    <row r="26" ht="17.25" customHeight="1" spans="1:13">
      <c r="A26" s="121" t="s">
        <v>97</v>
      </c>
      <c r="B26" s="174" t="s">
        <v>97</v>
      </c>
      <c r="C26" s="131">
        <v>24744235.77</v>
      </c>
      <c r="D26" s="131">
        <v>10614335.77</v>
      </c>
      <c r="E26" s="131">
        <v>13704900</v>
      </c>
      <c r="F26" s="129"/>
      <c r="G26" s="131">
        <v>425000</v>
      </c>
      <c r="H26" s="131"/>
      <c r="I26" s="131"/>
      <c r="J26" s="131"/>
      <c r="K26" s="131"/>
      <c r="L26" s="131"/>
      <c r="M26" s="131"/>
    </row>
  </sheetData>
  <mergeCells count="11">
    <mergeCell ref="A2:M2"/>
    <mergeCell ref="A3:J3"/>
    <mergeCell ref="H4:M4"/>
    <mergeCell ref="A26:B26"/>
    <mergeCell ref="A4:A5"/>
    <mergeCell ref="B4:B5"/>
    <mergeCell ref="C4:C5"/>
    <mergeCell ref="D4:D5"/>
    <mergeCell ref="E4:E5"/>
    <mergeCell ref="F4:F5"/>
    <mergeCell ref="G4:G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D1" sqref="D1"/>
    </sheetView>
  </sheetViews>
  <sheetFormatPr defaultColWidth="10.6666666666667" defaultRowHeight="14.25" customHeight="1" outlineLevelCol="3"/>
  <cols>
    <col min="1" max="1" width="57.5" style="1" customWidth="1"/>
    <col min="2" max="2" width="45.3333333333333" style="1" customWidth="1"/>
    <col min="3" max="3" width="56.6666666666667" style="1" customWidth="1"/>
    <col min="4" max="4" width="42.5" style="1" customWidth="1"/>
    <col min="5" max="16384" width="10.6666666666667" style="2" customWidth="1"/>
  </cols>
  <sheetData>
    <row r="1" customHeight="1" spans="1:4">
      <c r="A1" s="160"/>
      <c r="B1" s="160"/>
      <c r="C1" s="160"/>
      <c r="D1" s="3"/>
    </row>
    <row r="2" ht="31.5" customHeight="1" spans="1:4">
      <c r="A2" s="22" t="s">
        <v>98</v>
      </c>
      <c r="B2" s="161"/>
      <c r="C2" s="161"/>
      <c r="D2" s="161"/>
    </row>
    <row r="3" ht="17.25" customHeight="1" spans="1:4">
      <c r="A3" s="95" t="s">
        <v>1</v>
      </c>
      <c r="B3" s="162"/>
      <c r="C3" s="162"/>
      <c r="D3" s="87" t="s">
        <v>2</v>
      </c>
    </row>
    <row r="4" ht="19.5" customHeight="1" spans="1:4">
      <c r="A4" s="41" t="s">
        <v>3</v>
      </c>
      <c r="B4" s="50"/>
      <c r="C4" s="41" t="s">
        <v>4</v>
      </c>
      <c r="D4" s="50"/>
    </row>
    <row r="5" ht="21.75" customHeight="1" spans="1:4">
      <c r="A5" s="40" t="s">
        <v>5</v>
      </c>
      <c r="B5" s="96" t="s">
        <v>6</v>
      </c>
      <c r="C5" s="40" t="s">
        <v>99</v>
      </c>
      <c r="D5" s="96" t="s">
        <v>6</v>
      </c>
    </row>
    <row r="6" ht="17.25" customHeight="1" spans="1:4">
      <c r="A6" s="43"/>
      <c r="B6" s="12"/>
      <c r="C6" s="43"/>
      <c r="D6" s="12"/>
    </row>
    <row r="7" ht="17.25" customHeight="1" spans="1:4">
      <c r="A7" s="163" t="s">
        <v>100</v>
      </c>
      <c r="B7" s="131">
        <v>24319235.77</v>
      </c>
      <c r="C7" s="164" t="s">
        <v>101</v>
      </c>
      <c r="D7" s="129">
        <v>24319235.77</v>
      </c>
    </row>
    <row r="8" ht="17.25" customHeight="1" spans="1:4">
      <c r="A8" s="28" t="s">
        <v>102</v>
      </c>
      <c r="B8" s="131">
        <v>24319235.77</v>
      </c>
      <c r="C8" s="164" t="s">
        <v>103</v>
      </c>
      <c r="D8" s="129">
        <v>22724159.58</v>
      </c>
    </row>
    <row r="9" ht="17.25" customHeight="1" spans="1:4">
      <c r="A9" s="28" t="s">
        <v>104</v>
      </c>
      <c r="B9" s="129"/>
      <c r="C9" s="164" t="s">
        <v>105</v>
      </c>
      <c r="D9" s="129">
        <v>941742.4</v>
      </c>
    </row>
    <row r="10" ht="17.25" customHeight="1" spans="1:4">
      <c r="A10" s="28" t="s">
        <v>106</v>
      </c>
      <c r="B10" s="129"/>
      <c r="C10" s="164" t="s">
        <v>107</v>
      </c>
      <c r="D10" s="129">
        <v>653333.79</v>
      </c>
    </row>
    <row r="11" ht="17.25" customHeight="1" spans="1:4">
      <c r="A11" s="28" t="s">
        <v>108</v>
      </c>
      <c r="B11" s="129"/>
      <c r="C11" s="137"/>
      <c r="D11" s="131"/>
    </row>
    <row r="12" ht="17.25" customHeight="1" spans="1:4">
      <c r="A12" s="28" t="s">
        <v>102</v>
      </c>
      <c r="B12" s="131"/>
      <c r="C12" s="137"/>
      <c r="D12" s="131"/>
    </row>
    <row r="13" customHeight="1" spans="1:4">
      <c r="A13" s="137" t="s">
        <v>104</v>
      </c>
      <c r="B13" s="131"/>
      <c r="C13" s="165"/>
      <c r="D13" s="166"/>
    </row>
    <row r="14" customHeight="1" spans="1:4">
      <c r="A14" s="137" t="s">
        <v>106</v>
      </c>
      <c r="B14" s="166"/>
      <c r="C14" s="165"/>
      <c r="D14" s="166"/>
    </row>
    <row r="15" customHeight="1" spans="1:4">
      <c r="A15" s="165"/>
      <c r="B15" s="166"/>
      <c r="C15" s="137" t="s">
        <v>109</v>
      </c>
      <c r="D15" s="166"/>
    </row>
    <row r="16" ht="17.25" customHeight="1" spans="1:4">
      <c r="A16" s="167" t="s">
        <v>110</v>
      </c>
      <c r="B16" s="168">
        <v>24319235.77</v>
      </c>
      <c r="C16" s="165" t="s">
        <v>27</v>
      </c>
      <c r="D16" s="168">
        <v>24319235.77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6"/>
  <sheetViews>
    <sheetView workbookViewId="0">
      <selection activeCell="C24" sqref="C24"/>
    </sheetView>
  </sheetViews>
  <sheetFormatPr defaultColWidth="10.6666666666667" defaultRowHeight="14.25" customHeight="1" outlineLevelCol="6"/>
  <cols>
    <col min="1" max="1" width="23.5" style="88" customWidth="1"/>
    <col min="2" max="2" width="51.3333333333333" style="88" customWidth="1"/>
    <col min="3" max="3" width="28.3333333333333" style="33" customWidth="1"/>
    <col min="4" max="4" width="19.3333333333333" style="33" customWidth="1"/>
    <col min="5" max="7" width="28.3333333333333" style="33" customWidth="1"/>
    <col min="8" max="16384" width="10.6666666666667" style="33" customWidth="1"/>
  </cols>
  <sheetData>
    <row r="1" customHeight="1" spans="4:7">
      <c r="D1" s="112"/>
      <c r="F1" s="35"/>
      <c r="G1" s="3"/>
    </row>
    <row r="2" ht="39" customHeight="1" spans="1:7">
      <c r="A2" s="94" t="s">
        <v>111</v>
      </c>
      <c r="B2" s="94"/>
      <c r="C2" s="94"/>
      <c r="D2" s="94"/>
      <c r="E2" s="94"/>
      <c r="F2" s="94"/>
      <c r="G2" s="94"/>
    </row>
    <row r="3" ht="18" customHeight="1" spans="1:7">
      <c r="A3" s="95" t="s">
        <v>1</v>
      </c>
      <c r="F3" s="91"/>
      <c r="G3" s="87" t="s">
        <v>2</v>
      </c>
    </row>
    <row r="4" ht="20.25" customHeight="1" spans="1:7">
      <c r="A4" s="155" t="s">
        <v>112</v>
      </c>
      <c r="B4" s="156"/>
      <c r="C4" s="96" t="s">
        <v>33</v>
      </c>
      <c r="D4" s="135" t="s">
        <v>51</v>
      </c>
      <c r="E4" s="42"/>
      <c r="F4" s="50"/>
      <c r="G4" s="125" t="s">
        <v>52</v>
      </c>
    </row>
    <row r="5" ht="20.25" customHeight="1" spans="1:7">
      <c r="A5" s="157" t="s">
        <v>49</v>
      </c>
      <c r="B5" s="157" t="s">
        <v>50</v>
      </c>
      <c r="C5" s="43"/>
      <c r="D5" s="46" t="s">
        <v>35</v>
      </c>
      <c r="E5" s="46" t="s">
        <v>113</v>
      </c>
      <c r="F5" s="46" t="s">
        <v>114</v>
      </c>
      <c r="G5" s="86"/>
    </row>
    <row r="6" ht="13.5" customHeight="1" spans="1:7">
      <c r="A6" s="157" t="s">
        <v>115</v>
      </c>
      <c r="B6" s="157" t="s">
        <v>116</v>
      </c>
      <c r="C6" s="157" t="s">
        <v>117</v>
      </c>
      <c r="D6" s="46"/>
      <c r="E6" s="157" t="s">
        <v>118</v>
      </c>
      <c r="F6" s="157" t="s">
        <v>119</v>
      </c>
      <c r="G6" s="157" t="s">
        <v>120</v>
      </c>
    </row>
    <row r="7" ht="18" customHeight="1" spans="1:7">
      <c r="A7" s="27" t="s">
        <v>59</v>
      </c>
      <c r="B7" s="27" t="s">
        <v>60</v>
      </c>
      <c r="C7" s="130">
        <v>22724159.58</v>
      </c>
      <c r="D7" s="130">
        <v>9019259.58</v>
      </c>
      <c r="E7" s="130">
        <v>8597048.54</v>
      </c>
      <c r="F7" s="130">
        <v>422211.04</v>
      </c>
      <c r="G7" s="130">
        <v>13704900</v>
      </c>
    </row>
    <row r="8" ht="18" customHeight="1" spans="1:7">
      <c r="A8" s="27" t="s">
        <v>61</v>
      </c>
      <c r="B8" s="27" t="s">
        <v>62</v>
      </c>
      <c r="C8" s="130">
        <v>9039259.58</v>
      </c>
      <c r="D8" s="130">
        <v>9019259.58</v>
      </c>
      <c r="E8" s="130">
        <v>8597048.54</v>
      </c>
      <c r="F8" s="130">
        <v>422211.04</v>
      </c>
      <c r="G8" s="130">
        <v>20000</v>
      </c>
    </row>
    <row r="9" ht="18" customHeight="1" spans="1:7">
      <c r="A9" s="27" t="s">
        <v>63</v>
      </c>
      <c r="B9" s="27" t="s">
        <v>64</v>
      </c>
      <c r="C9" s="130">
        <v>8978915.58</v>
      </c>
      <c r="D9" s="130">
        <v>8978915.58</v>
      </c>
      <c r="E9" s="130">
        <v>8556704.54</v>
      </c>
      <c r="F9" s="130">
        <v>422211.04</v>
      </c>
      <c r="G9" s="130"/>
    </row>
    <row r="10" ht="18" customHeight="1" spans="1:7">
      <c r="A10" s="27" t="s">
        <v>65</v>
      </c>
      <c r="B10" s="27" t="s">
        <v>66</v>
      </c>
      <c r="C10" s="130">
        <v>60344</v>
      </c>
      <c r="D10" s="130">
        <v>40344</v>
      </c>
      <c r="E10" s="130">
        <v>40344</v>
      </c>
      <c r="F10" s="130"/>
      <c r="G10" s="130">
        <v>20000</v>
      </c>
    </row>
    <row r="11" ht="18" customHeight="1" spans="1:7">
      <c r="A11" s="27" t="s">
        <v>67</v>
      </c>
      <c r="B11" s="27" t="s">
        <v>68</v>
      </c>
      <c r="C11" s="130">
        <v>13608900</v>
      </c>
      <c r="D11" s="130"/>
      <c r="E11" s="130"/>
      <c r="F11" s="130"/>
      <c r="G11" s="130">
        <v>13608900</v>
      </c>
    </row>
    <row r="12" ht="18" customHeight="1" spans="1:7">
      <c r="A12" s="27" t="s">
        <v>69</v>
      </c>
      <c r="B12" s="27" t="s">
        <v>70</v>
      </c>
      <c r="C12" s="130">
        <v>3437300</v>
      </c>
      <c r="D12" s="130"/>
      <c r="E12" s="130"/>
      <c r="F12" s="130"/>
      <c r="G12" s="130">
        <v>3437300</v>
      </c>
    </row>
    <row r="13" ht="18" customHeight="1" spans="1:7">
      <c r="A13" s="27" t="s">
        <v>71</v>
      </c>
      <c r="B13" s="27" t="s">
        <v>72</v>
      </c>
      <c r="C13" s="130">
        <v>1096500</v>
      </c>
      <c r="D13" s="130"/>
      <c r="E13" s="130"/>
      <c r="F13" s="130"/>
      <c r="G13" s="130">
        <v>1096500</v>
      </c>
    </row>
    <row r="14" ht="18" customHeight="1" spans="1:7">
      <c r="A14" s="27" t="s">
        <v>73</v>
      </c>
      <c r="B14" s="27" t="s">
        <v>74</v>
      </c>
      <c r="C14" s="130">
        <v>555100</v>
      </c>
      <c r="D14" s="130"/>
      <c r="E14" s="130"/>
      <c r="F14" s="130"/>
      <c r="G14" s="130">
        <v>555100</v>
      </c>
    </row>
    <row r="15" ht="18" customHeight="1" spans="1:7">
      <c r="A15" s="27" t="s">
        <v>75</v>
      </c>
      <c r="B15" s="27" t="s">
        <v>76</v>
      </c>
      <c r="C15" s="130">
        <v>8120000</v>
      </c>
      <c r="D15" s="130"/>
      <c r="E15" s="130"/>
      <c r="F15" s="130"/>
      <c r="G15" s="130">
        <v>8120000</v>
      </c>
    </row>
    <row r="16" ht="18" customHeight="1" spans="1:7">
      <c r="A16" s="27" t="s">
        <v>77</v>
      </c>
      <c r="B16" s="27" t="s">
        <v>78</v>
      </c>
      <c r="C16" s="130">
        <v>400000</v>
      </c>
      <c r="D16" s="130"/>
      <c r="E16" s="130"/>
      <c r="F16" s="130"/>
      <c r="G16" s="130">
        <v>400000</v>
      </c>
    </row>
    <row r="17" ht="18" customHeight="1" spans="1:7">
      <c r="A17" s="27" t="s">
        <v>79</v>
      </c>
      <c r="B17" s="27" t="s">
        <v>80</v>
      </c>
      <c r="C17" s="130">
        <v>76000</v>
      </c>
      <c r="D17" s="130"/>
      <c r="E17" s="130"/>
      <c r="F17" s="130"/>
      <c r="G17" s="130">
        <v>76000</v>
      </c>
    </row>
    <row r="18" ht="18" customHeight="1" spans="1:7">
      <c r="A18" s="27" t="s">
        <v>81</v>
      </c>
      <c r="B18" s="27" t="s">
        <v>82</v>
      </c>
      <c r="C18" s="130">
        <v>76000</v>
      </c>
      <c r="D18" s="130"/>
      <c r="E18" s="130"/>
      <c r="F18" s="130"/>
      <c r="G18" s="130">
        <v>76000</v>
      </c>
    </row>
    <row r="19" ht="18" customHeight="1" spans="1:7">
      <c r="A19" s="27" t="s">
        <v>83</v>
      </c>
      <c r="B19" s="27" t="s">
        <v>84</v>
      </c>
      <c r="C19" s="130">
        <v>941742.4</v>
      </c>
      <c r="D19" s="130">
        <v>941742.4</v>
      </c>
      <c r="E19" s="130">
        <v>941742.4</v>
      </c>
      <c r="F19" s="130"/>
      <c r="G19" s="130"/>
    </row>
    <row r="20" ht="18" customHeight="1" spans="1:7">
      <c r="A20" s="27" t="s">
        <v>85</v>
      </c>
      <c r="B20" s="27" t="s">
        <v>86</v>
      </c>
      <c r="C20" s="130">
        <v>941742.4</v>
      </c>
      <c r="D20" s="130">
        <v>941742.4</v>
      </c>
      <c r="E20" s="130">
        <v>941742.4</v>
      </c>
      <c r="F20" s="130"/>
      <c r="G20" s="130"/>
    </row>
    <row r="21" ht="18" customHeight="1" spans="1:7">
      <c r="A21" s="27" t="s">
        <v>87</v>
      </c>
      <c r="B21" s="27" t="s">
        <v>88</v>
      </c>
      <c r="C21" s="130">
        <v>941742.4</v>
      </c>
      <c r="D21" s="130">
        <v>941742.4</v>
      </c>
      <c r="E21" s="130">
        <v>941742.4</v>
      </c>
      <c r="F21" s="130"/>
      <c r="G21" s="130"/>
    </row>
    <row r="22" ht="18" customHeight="1" spans="1:7">
      <c r="A22" s="27" t="s">
        <v>89</v>
      </c>
      <c r="B22" s="27" t="s">
        <v>90</v>
      </c>
      <c r="C22" s="130">
        <v>653333.79</v>
      </c>
      <c r="D22" s="130">
        <v>653333.79</v>
      </c>
      <c r="E22" s="130">
        <v>653333.79</v>
      </c>
      <c r="F22" s="130"/>
      <c r="G22" s="130"/>
    </row>
    <row r="23" ht="18" customHeight="1" spans="1:7">
      <c r="A23" s="27" t="s">
        <v>91</v>
      </c>
      <c r="B23" s="27" t="s">
        <v>92</v>
      </c>
      <c r="C23" s="130">
        <v>653333.79</v>
      </c>
      <c r="D23" s="130">
        <v>653333.79</v>
      </c>
      <c r="E23" s="130">
        <v>653333.79</v>
      </c>
      <c r="F23" s="130"/>
      <c r="G23" s="130"/>
    </row>
    <row r="24" ht="18" customHeight="1" spans="1:7">
      <c r="A24" s="27" t="s">
        <v>93</v>
      </c>
      <c r="B24" s="27" t="s">
        <v>94</v>
      </c>
      <c r="C24" s="130">
        <v>107296.82</v>
      </c>
      <c r="D24" s="130">
        <v>107296.82</v>
      </c>
      <c r="E24" s="130">
        <v>107296.82</v>
      </c>
      <c r="F24" s="130"/>
      <c r="G24" s="130"/>
    </row>
    <row r="25" ht="18" customHeight="1" spans="1:7">
      <c r="A25" s="27" t="s">
        <v>95</v>
      </c>
      <c r="B25" s="27" t="s">
        <v>96</v>
      </c>
      <c r="C25" s="130">
        <v>546036.97</v>
      </c>
      <c r="D25" s="130">
        <v>546036.97</v>
      </c>
      <c r="E25" s="130">
        <v>546036.97</v>
      </c>
      <c r="F25" s="130"/>
      <c r="G25" s="130"/>
    </row>
    <row r="26" ht="18" customHeight="1" spans="1:7">
      <c r="A26" s="158" t="s">
        <v>97</v>
      </c>
      <c r="B26" s="159" t="s">
        <v>97</v>
      </c>
      <c r="C26" s="128">
        <v>24319235.77</v>
      </c>
      <c r="D26" s="130">
        <v>10614335.77</v>
      </c>
      <c r="E26" s="128">
        <v>10192124.73</v>
      </c>
      <c r="F26" s="128">
        <v>422211.04</v>
      </c>
      <c r="G26" s="128">
        <v>13704900</v>
      </c>
    </row>
  </sheetData>
  <mergeCells count="7">
    <mergeCell ref="A2:G2"/>
    <mergeCell ref="A3:E3"/>
    <mergeCell ref="A4:B4"/>
    <mergeCell ref="D4:F4"/>
    <mergeCell ref="A26:B26"/>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A7" sqref="A7:F7"/>
    </sheetView>
  </sheetViews>
  <sheetFormatPr defaultColWidth="10.6666666666667" defaultRowHeight="14.25" customHeight="1" outlineLevelRow="6" outlineLevelCol="5"/>
  <cols>
    <col min="1" max="2" width="32" style="144" customWidth="1"/>
    <col min="3" max="3" width="20.1666666666667" style="145" customWidth="1"/>
    <col min="4" max="5" width="30.6666666666667" style="146" customWidth="1"/>
    <col min="6" max="6" width="21.8333333333333" style="146" customWidth="1"/>
    <col min="7" max="16384" width="10.6666666666667" style="33" customWidth="1"/>
  </cols>
  <sheetData>
    <row r="1" s="33" customFormat="1" customHeight="1" spans="1:6">
      <c r="A1" s="147"/>
      <c r="B1" s="147"/>
      <c r="C1" s="39"/>
      <c r="F1" s="148"/>
    </row>
    <row r="2" ht="30" customHeight="1" spans="1:6">
      <c r="A2" s="149" t="s">
        <v>121</v>
      </c>
      <c r="B2" s="150"/>
      <c r="C2" s="150"/>
      <c r="D2" s="150"/>
      <c r="E2" s="150"/>
      <c r="F2" s="150"/>
    </row>
    <row r="3" s="33" customFormat="1" ht="15.75" customHeight="1" spans="1:6">
      <c r="A3" s="95" t="s">
        <v>1</v>
      </c>
      <c r="B3" s="147"/>
      <c r="C3" s="39"/>
      <c r="F3" s="148" t="s">
        <v>122</v>
      </c>
    </row>
    <row r="4" s="143" customFormat="1" ht="19.5" customHeight="1" spans="1:6">
      <c r="A4" s="8" t="s">
        <v>123</v>
      </c>
      <c r="B4" s="40" t="s">
        <v>124</v>
      </c>
      <c r="C4" s="41" t="s">
        <v>125</v>
      </c>
      <c r="D4" s="42"/>
      <c r="E4" s="50"/>
      <c r="F4" s="40" t="s">
        <v>126</v>
      </c>
    </row>
    <row r="5" s="143" customFormat="1" ht="19.5" customHeight="1" spans="1:6">
      <c r="A5" s="12"/>
      <c r="B5" s="43"/>
      <c r="C5" s="46" t="s">
        <v>35</v>
      </c>
      <c r="D5" s="46" t="s">
        <v>127</v>
      </c>
      <c r="E5" s="46" t="s">
        <v>128</v>
      </c>
      <c r="F5" s="43"/>
    </row>
    <row r="6" s="143" customFormat="1" ht="18.75" customHeight="1" spans="1:6">
      <c r="A6" s="151">
        <v>1</v>
      </c>
      <c r="B6" s="151">
        <v>2</v>
      </c>
      <c r="C6" s="152">
        <v>3</v>
      </c>
      <c r="D6" s="151">
        <v>4</v>
      </c>
      <c r="E6" s="151">
        <v>5</v>
      </c>
      <c r="F6" s="151">
        <v>6</v>
      </c>
    </row>
    <row r="7" ht="18.75" customHeight="1" spans="1:6">
      <c r="A7" s="131">
        <f>B7+C7+F7</f>
        <v>720100</v>
      </c>
      <c r="B7" s="131"/>
      <c r="C7" s="153">
        <f>D7+E7</f>
        <v>560100</v>
      </c>
      <c r="D7" s="131"/>
      <c r="E7" s="154">
        <v>560100</v>
      </c>
      <c r="F7" s="154">
        <v>160000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3"/>
  <sheetViews>
    <sheetView topLeftCell="A24" workbookViewId="0">
      <selection activeCell="E41" sqref="E41"/>
    </sheetView>
  </sheetViews>
  <sheetFormatPr defaultColWidth="10.6666666666667" defaultRowHeight="14.25" customHeight="1"/>
  <cols>
    <col min="1" max="1" width="38.3333333333333" style="33" customWidth="1"/>
    <col min="2" max="2" width="24.1666666666667" style="33" customWidth="1"/>
    <col min="3" max="3" width="36.5" style="33" customWidth="1"/>
    <col min="4" max="4" width="11.8333333333333" style="33" customWidth="1"/>
    <col min="5" max="5" width="20.5" style="33" customWidth="1"/>
    <col min="6" max="6" width="12" style="33" customWidth="1"/>
    <col min="7" max="7" width="26.8333333333333" style="33" customWidth="1"/>
    <col min="8" max="8" width="12.5" style="33" customWidth="1"/>
    <col min="9" max="9" width="12.8333333333333" style="33" customWidth="1"/>
    <col min="10" max="10" width="18" style="33" customWidth="1"/>
    <col min="11" max="11" width="12.5" style="33" customWidth="1"/>
    <col min="12" max="14" width="13" style="33" customWidth="1"/>
    <col min="15" max="17" width="10.6666666666667" style="33" customWidth="1"/>
    <col min="18" max="18" width="14.1666666666667" style="33" customWidth="1"/>
    <col min="19" max="21" width="14.3333333333333" style="33" customWidth="1"/>
    <col min="22" max="22" width="14.8333333333333" style="33" customWidth="1"/>
    <col min="23" max="24" width="13" style="33" customWidth="1"/>
    <col min="25" max="16384" width="10.6666666666667" style="33" customWidth="1"/>
  </cols>
  <sheetData>
    <row r="1" ht="13.5" customHeight="1" spans="2:24">
      <c r="B1" s="132"/>
      <c r="D1" s="133"/>
      <c r="E1" s="133"/>
      <c r="F1" s="133"/>
      <c r="G1" s="133"/>
      <c r="H1" s="53"/>
      <c r="I1" s="53"/>
      <c r="J1" s="34"/>
      <c r="K1" s="53"/>
      <c r="L1" s="53"/>
      <c r="M1" s="53"/>
      <c r="N1" s="53"/>
      <c r="O1" s="34"/>
      <c r="P1" s="34"/>
      <c r="Q1" s="34"/>
      <c r="R1" s="53"/>
      <c r="V1" s="132"/>
      <c r="X1" s="32"/>
    </row>
    <row r="2" ht="27.75" customHeight="1" spans="1:24">
      <c r="A2" s="23" t="s">
        <v>129</v>
      </c>
      <c r="B2" s="23"/>
      <c r="C2" s="23"/>
      <c r="D2" s="23"/>
      <c r="E2" s="23"/>
      <c r="F2" s="23"/>
      <c r="G2" s="23"/>
      <c r="H2" s="23"/>
      <c r="I2" s="23"/>
      <c r="J2" s="5"/>
      <c r="K2" s="23"/>
      <c r="L2" s="23"/>
      <c r="M2" s="23"/>
      <c r="N2" s="23"/>
      <c r="O2" s="5"/>
      <c r="P2" s="5"/>
      <c r="Q2" s="5"/>
      <c r="R2" s="23"/>
      <c r="S2" s="23"/>
      <c r="T2" s="23"/>
      <c r="U2" s="23"/>
      <c r="V2" s="23"/>
      <c r="W2" s="23"/>
      <c r="X2" s="23"/>
    </row>
    <row r="3" ht="18.75" customHeight="1" spans="1:24">
      <c r="A3" s="95" t="s">
        <v>1</v>
      </c>
      <c r="B3" s="134"/>
      <c r="C3" s="134"/>
      <c r="D3" s="134"/>
      <c r="E3" s="134"/>
      <c r="F3" s="134"/>
      <c r="G3" s="134"/>
      <c r="H3" s="55"/>
      <c r="I3" s="55"/>
      <c r="J3" s="85"/>
      <c r="K3" s="55"/>
      <c r="L3" s="55"/>
      <c r="M3" s="55"/>
      <c r="N3" s="55"/>
      <c r="O3" s="85"/>
      <c r="P3" s="85"/>
      <c r="Q3" s="85"/>
      <c r="R3" s="55"/>
      <c r="V3" s="132"/>
      <c r="X3" s="49" t="s">
        <v>122</v>
      </c>
    </row>
    <row r="4" ht="18" customHeight="1" spans="1:24">
      <c r="A4" s="114" t="s">
        <v>130</v>
      </c>
      <c r="B4" s="114" t="s">
        <v>131</v>
      </c>
      <c r="C4" s="114" t="s">
        <v>132</v>
      </c>
      <c r="D4" s="114" t="s">
        <v>133</v>
      </c>
      <c r="E4" s="114" t="s">
        <v>134</v>
      </c>
      <c r="F4" s="114" t="s">
        <v>135</v>
      </c>
      <c r="G4" s="114" t="s">
        <v>136</v>
      </c>
      <c r="H4" s="135" t="s">
        <v>137</v>
      </c>
      <c r="I4" s="76" t="s">
        <v>137</v>
      </c>
      <c r="J4" s="42"/>
      <c r="K4" s="76"/>
      <c r="L4" s="76"/>
      <c r="M4" s="76"/>
      <c r="N4" s="76"/>
      <c r="O4" s="42"/>
      <c r="P4" s="42"/>
      <c r="Q4" s="42"/>
      <c r="R4" s="75" t="s">
        <v>39</v>
      </c>
      <c r="S4" s="76" t="s">
        <v>40</v>
      </c>
      <c r="T4" s="76"/>
      <c r="U4" s="76"/>
      <c r="V4" s="76"/>
      <c r="W4" s="76"/>
      <c r="X4" s="140"/>
    </row>
    <row r="5" ht="18" customHeight="1" spans="1:24">
      <c r="A5" s="115"/>
      <c r="B5" s="98"/>
      <c r="C5" s="115"/>
      <c r="D5" s="115"/>
      <c r="E5" s="115"/>
      <c r="F5" s="115"/>
      <c r="G5" s="115"/>
      <c r="H5" s="96" t="s">
        <v>138</v>
      </c>
      <c r="I5" s="135" t="s">
        <v>36</v>
      </c>
      <c r="J5" s="42"/>
      <c r="K5" s="76"/>
      <c r="L5" s="76"/>
      <c r="M5" s="76"/>
      <c r="N5" s="140"/>
      <c r="O5" s="41" t="s">
        <v>139</v>
      </c>
      <c r="P5" s="42"/>
      <c r="Q5" s="50"/>
      <c r="R5" s="114" t="s">
        <v>39</v>
      </c>
      <c r="S5" s="135" t="s">
        <v>40</v>
      </c>
      <c r="T5" s="75" t="s">
        <v>41</v>
      </c>
      <c r="U5" s="76" t="s">
        <v>40</v>
      </c>
      <c r="V5" s="75" t="s">
        <v>43</v>
      </c>
      <c r="W5" s="75" t="s">
        <v>44</v>
      </c>
      <c r="X5" s="142" t="s">
        <v>45</v>
      </c>
    </row>
    <row r="6" customHeight="1" spans="1:24">
      <c r="A6" s="44"/>
      <c r="B6" s="44"/>
      <c r="C6" s="44"/>
      <c r="D6" s="44"/>
      <c r="E6" s="44"/>
      <c r="F6" s="44"/>
      <c r="G6" s="44"/>
      <c r="H6" s="44"/>
      <c r="I6" s="141" t="s">
        <v>140</v>
      </c>
      <c r="J6" s="142" t="s">
        <v>141</v>
      </c>
      <c r="K6" s="114" t="s">
        <v>142</v>
      </c>
      <c r="L6" s="114" t="s">
        <v>143</v>
      </c>
      <c r="M6" s="114" t="s">
        <v>144</v>
      </c>
      <c r="N6" s="114" t="s">
        <v>145</v>
      </c>
      <c r="O6" s="114" t="s">
        <v>36</v>
      </c>
      <c r="P6" s="114" t="s">
        <v>37</v>
      </c>
      <c r="Q6" s="114" t="s">
        <v>38</v>
      </c>
      <c r="R6" s="44"/>
      <c r="S6" s="114" t="s">
        <v>35</v>
      </c>
      <c r="T6" s="114" t="s">
        <v>41</v>
      </c>
      <c r="U6" s="114" t="s">
        <v>146</v>
      </c>
      <c r="V6" s="114" t="s">
        <v>43</v>
      </c>
      <c r="W6" s="114" t="s">
        <v>44</v>
      </c>
      <c r="X6" s="114" t="s">
        <v>45</v>
      </c>
    </row>
    <row r="7" ht="37.5" customHeight="1" spans="1:24">
      <c r="A7" s="136"/>
      <c r="B7" s="136"/>
      <c r="C7" s="136"/>
      <c r="D7" s="136"/>
      <c r="E7" s="136"/>
      <c r="F7" s="136"/>
      <c r="G7" s="136"/>
      <c r="H7" s="136"/>
      <c r="I7" s="79" t="s">
        <v>35</v>
      </c>
      <c r="J7" s="79" t="s">
        <v>147</v>
      </c>
      <c r="K7" s="116" t="s">
        <v>141</v>
      </c>
      <c r="L7" s="116" t="s">
        <v>143</v>
      </c>
      <c r="M7" s="116" t="s">
        <v>144</v>
      </c>
      <c r="N7" s="116" t="s">
        <v>145</v>
      </c>
      <c r="O7" s="116" t="s">
        <v>143</v>
      </c>
      <c r="P7" s="116" t="s">
        <v>144</v>
      </c>
      <c r="Q7" s="116" t="s">
        <v>145</v>
      </c>
      <c r="R7" s="116" t="s">
        <v>39</v>
      </c>
      <c r="S7" s="116" t="s">
        <v>35</v>
      </c>
      <c r="T7" s="116" t="s">
        <v>41</v>
      </c>
      <c r="U7" s="116" t="s">
        <v>146</v>
      </c>
      <c r="V7" s="116" t="s">
        <v>43</v>
      </c>
      <c r="W7" s="116" t="s">
        <v>44</v>
      </c>
      <c r="X7" s="116" t="s">
        <v>45</v>
      </c>
    </row>
    <row r="8" customHeight="1" spans="1:24">
      <c r="A8" s="127">
        <v>1</v>
      </c>
      <c r="B8" s="127">
        <v>2</v>
      </c>
      <c r="C8" s="127">
        <v>3</v>
      </c>
      <c r="D8" s="127">
        <v>4</v>
      </c>
      <c r="E8" s="127">
        <v>5</v>
      </c>
      <c r="F8" s="127">
        <v>6</v>
      </c>
      <c r="G8" s="127">
        <v>7</v>
      </c>
      <c r="H8" s="127">
        <v>8</v>
      </c>
      <c r="I8" s="127">
        <v>9</v>
      </c>
      <c r="J8" s="127">
        <v>10</v>
      </c>
      <c r="K8" s="127">
        <v>11</v>
      </c>
      <c r="L8" s="127">
        <v>12</v>
      </c>
      <c r="M8" s="127">
        <v>13</v>
      </c>
      <c r="N8" s="127">
        <v>14</v>
      </c>
      <c r="O8" s="127">
        <v>15</v>
      </c>
      <c r="P8" s="127">
        <v>16</v>
      </c>
      <c r="Q8" s="127">
        <v>17</v>
      </c>
      <c r="R8" s="127">
        <v>18</v>
      </c>
      <c r="S8" s="127">
        <v>19</v>
      </c>
      <c r="T8" s="127">
        <v>20</v>
      </c>
      <c r="U8" s="127">
        <v>21</v>
      </c>
      <c r="V8" s="127">
        <v>22</v>
      </c>
      <c r="W8" s="127">
        <v>23</v>
      </c>
      <c r="X8" s="127">
        <v>24</v>
      </c>
    </row>
    <row r="9" ht="21" customHeight="1" spans="1:24">
      <c r="A9" s="137" t="s">
        <v>47</v>
      </c>
      <c r="B9" s="137"/>
      <c r="C9" s="137"/>
      <c r="D9" s="137"/>
      <c r="E9" s="137"/>
      <c r="F9" s="137"/>
      <c r="G9" s="137"/>
      <c r="H9" s="129">
        <v>10614335.77</v>
      </c>
      <c r="I9" s="129">
        <v>10614335.77</v>
      </c>
      <c r="J9" s="129"/>
      <c r="K9" s="129"/>
      <c r="L9" s="129"/>
      <c r="M9" s="129">
        <v>10614335.77</v>
      </c>
      <c r="N9" s="129"/>
      <c r="O9" s="129"/>
      <c r="P9" s="129"/>
      <c r="Q9" s="129"/>
      <c r="R9" s="129"/>
      <c r="S9" s="129"/>
      <c r="T9" s="129"/>
      <c r="U9" s="129"/>
      <c r="V9" s="129"/>
      <c r="W9" s="129"/>
      <c r="X9" s="129"/>
    </row>
    <row r="10" ht="27.75" customHeight="1" spans="1:24">
      <c r="A10" s="31" t="s">
        <v>148</v>
      </c>
      <c r="B10" s="31" t="s">
        <v>149</v>
      </c>
      <c r="C10" s="31" t="s">
        <v>150</v>
      </c>
      <c r="D10" s="31" t="s">
        <v>63</v>
      </c>
      <c r="E10" s="31" t="s">
        <v>151</v>
      </c>
      <c r="F10" s="31" t="s">
        <v>152</v>
      </c>
      <c r="G10" s="31" t="s">
        <v>153</v>
      </c>
      <c r="H10" s="129">
        <v>437208</v>
      </c>
      <c r="I10" s="129">
        <v>437208</v>
      </c>
      <c r="J10" s="129"/>
      <c r="K10" s="129"/>
      <c r="L10" s="129"/>
      <c r="M10" s="129">
        <v>437208</v>
      </c>
      <c r="N10" s="129"/>
      <c r="O10" s="129"/>
      <c r="P10" s="129"/>
      <c r="Q10" s="129"/>
      <c r="R10" s="129"/>
      <c r="S10" s="129"/>
      <c r="T10" s="129"/>
      <c r="U10" s="129"/>
      <c r="V10" s="129"/>
      <c r="W10" s="129"/>
      <c r="X10" s="129"/>
    </row>
    <row r="11" ht="27.75" customHeight="1" spans="1:24">
      <c r="A11" s="31" t="s">
        <v>148</v>
      </c>
      <c r="B11" s="31" t="s">
        <v>154</v>
      </c>
      <c r="C11" s="31" t="s">
        <v>155</v>
      </c>
      <c r="D11" s="31" t="s">
        <v>63</v>
      </c>
      <c r="E11" s="31" t="s">
        <v>151</v>
      </c>
      <c r="F11" s="31" t="s">
        <v>152</v>
      </c>
      <c r="G11" s="31" t="s">
        <v>153</v>
      </c>
      <c r="H11" s="129">
        <v>2443344</v>
      </c>
      <c r="I11" s="129">
        <v>2443344</v>
      </c>
      <c r="J11" s="129"/>
      <c r="K11" s="129"/>
      <c r="L11" s="129"/>
      <c r="M11" s="129">
        <v>2443344</v>
      </c>
      <c r="N11" s="129"/>
      <c r="O11" s="129"/>
      <c r="P11" s="129"/>
      <c r="Q11" s="129"/>
      <c r="R11" s="129"/>
      <c r="S11" s="129"/>
      <c r="T11" s="129"/>
      <c r="U11" s="129"/>
      <c r="V11" s="129"/>
      <c r="W11" s="129"/>
      <c r="X11" s="129"/>
    </row>
    <row r="12" ht="27.75" customHeight="1" spans="1:24">
      <c r="A12" s="31" t="s">
        <v>148</v>
      </c>
      <c r="B12" s="31" t="s">
        <v>149</v>
      </c>
      <c r="C12" s="31" t="s">
        <v>150</v>
      </c>
      <c r="D12" s="31" t="s">
        <v>63</v>
      </c>
      <c r="E12" s="31" t="s">
        <v>151</v>
      </c>
      <c r="F12" s="31" t="s">
        <v>156</v>
      </c>
      <c r="G12" s="31" t="s">
        <v>157</v>
      </c>
      <c r="H12" s="129">
        <v>493056</v>
      </c>
      <c r="I12" s="129">
        <v>493056</v>
      </c>
      <c r="J12" s="129"/>
      <c r="K12" s="129"/>
      <c r="L12" s="129"/>
      <c r="M12" s="129">
        <v>493056</v>
      </c>
      <c r="N12" s="129"/>
      <c r="O12" s="129"/>
      <c r="P12" s="129"/>
      <c r="Q12" s="129"/>
      <c r="R12" s="129"/>
      <c r="S12" s="129"/>
      <c r="T12" s="129"/>
      <c r="U12" s="129"/>
      <c r="V12" s="129"/>
      <c r="W12" s="129"/>
      <c r="X12" s="129"/>
    </row>
    <row r="13" ht="27.75" customHeight="1" spans="1:24">
      <c r="A13" s="31" t="s">
        <v>148</v>
      </c>
      <c r="B13" s="31" t="s">
        <v>154</v>
      </c>
      <c r="C13" s="31" t="s">
        <v>155</v>
      </c>
      <c r="D13" s="31" t="s">
        <v>63</v>
      </c>
      <c r="E13" s="31" t="s">
        <v>151</v>
      </c>
      <c r="F13" s="31" t="s">
        <v>156</v>
      </c>
      <c r="G13" s="31" t="s">
        <v>157</v>
      </c>
      <c r="H13" s="129">
        <v>350280</v>
      </c>
      <c r="I13" s="129">
        <v>350280</v>
      </c>
      <c r="J13" s="129"/>
      <c r="K13" s="129"/>
      <c r="L13" s="129"/>
      <c r="M13" s="129">
        <v>350280</v>
      </c>
      <c r="N13" s="129"/>
      <c r="O13" s="129"/>
      <c r="P13" s="129"/>
      <c r="Q13" s="129"/>
      <c r="R13" s="129"/>
      <c r="S13" s="129"/>
      <c r="T13" s="129"/>
      <c r="U13" s="129"/>
      <c r="V13" s="129"/>
      <c r="W13" s="129"/>
      <c r="X13" s="129"/>
    </row>
    <row r="14" ht="27.75" customHeight="1" spans="1:24">
      <c r="A14" s="31" t="s">
        <v>148</v>
      </c>
      <c r="B14" s="31" t="s">
        <v>154</v>
      </c>
      <c r="C14" s="31" t="s">
        <v>155</v>
      </c>
      <c r="D14" s="31" t="s">
        <v>63</v>
      </c>
      <c r="E14" s="31" t="s">
        <v>151</v>
      </c>
      <c r="F14" s="31" t="s">
        <v>156</v>
      </c>
      <c r="G14" s="31" t="s">
        <v>157</v>
      </c>
      <c r="H14" s="129">
        <v>6000</v>
      </c>
      <c r="I14" s="129">
        <v>6000</v>
      </c>
      <c r="J14" s="129"/>
      <c r="K14" s="129"/>
      <c r="L14" s="129"/>
      <c r="M14" s="129">
        <v>6000</v>
      </c>
      <c r="N14" s="129"/>
      <c r="O14" s="129"/>
      <c r="P14" s="129"/>
      <c r="Q14" s="129"/>
      <c r="R14" s="129"/>
      <c r="S14" s="129"/>
      <c r="T14" s="129"/>
      <c r="U14" s="129"/>
      <c r="V14" s="129"/>
      <c r="W14" s="129"/>
      <c r="X14" s="129"/>
    </row>
    <row r="15" ht="27.75" customHeight="1" spans="1:24">
      <c r="A15" s="31" t="s">
        <v>148</v>
      </c>
      <c r="B15" s="31" t="s">
        <v>149</v>
      </c>
      <c r="C15" s="31" t="s">
        <v>150</v>
      </c>
      <c r="D15" s="31" t="s">
        <v>63</v>
      </c>
      <c r="E15" s="31" t="s">
        <v>151</v>
      </c>
      <c r="F15" s="31" t="s">
        <v>156</v>
      </c>
      <c r="G15" s="31" t="s">
        <v>157</v>
      </c>
      <c r="H15" s="129">
        <v>122700</v>
      </c>
      <c r="I15" s="129">
        <v>122700</v>
      </c>
      <c r="J15" s="129"/>
      <c r="K15" s="129"/>
      <c r="L15" s="129"/>
      <c r="M15" s="129">
        <v>122700</v>
      </c>
      <c r="N15" s="129"/>
      <c r="O15" s="129"/>
      <c r="P15" s="129"/>
      <c r="Q15" s="129"/>
      <c r="R15" s="129"/>
      <c r="S15" s="129"/>
      <c r="T15" s="129"/>
      <c r="U15" s="129"/>
      <c r="V15" s="129"/>
      <c r="W15" s="129"/>
      <c r="X15" s="129"/>
    </row>
    <row r="16" ht="27.75" customHeight="1" spans="1:24">
      <c r="A16" s="31" t="s">
        <v>148</v>
      </c>
      <c r="B16" s="31" t="s">
        <v>154</v>
      </c>
      <c r="C16" s="31" t="s">
        <v>155</v>
      </c>
      <c r="D16" s="31" t="s">
        <v>63</v>
      </c>
      <c r="E16" s="31" t="s">
        <v>151</v>
      </c>
      <c r="F16" s="31" t="s">
        <v>156</v>
      </c>
      <c r="G16" s="31" t="s">
        <v>157</v>
      </c>
      <c r="H16" s="129">
        <v>6000</v>
      </c>
      <c r="I16" s="129">
        <v>6000</v>
      </c>
      <c r="J16" s="129"/>
      <c r="K16" s="129"/>
      <c r="L16" s="129"/>
      <c r="M16" s="129">
        <v>6000</v>
      </c>
      <c r="N16" s="129"/>
      <c r="O16" s="129"/>
      <c r="P16" s="129"/>
      <c r="Q16" s="129"/>
      <c r="R16" s="129"/>
      <c r="S16" s="129"/>
      <c r="T16" s="129"/>
      <c r="U16" s="129"/>
      <c r="V16" s="129"/>
      <c r="W16" s="129"/>
      <c r="X16" s="129"/>
    </row>
    <row r="17" ht="27.75" customHeight="1" spans="1:24">
      <c r="A17" s="31" t="s">
        <v>148</v>
      </c>
      <c r="B17" s="31" t="s">
        <v>149</v>
      </c>
      <c r="C17" s="31" t="s">
        <v>150</v>
      </c>
      <c r="D17" s="31" t="s">
        <v>63</v>
      </c>
      <c r="E17" s="31" t="s">
        <v>151</v>
      </c>
      <c r="F17" s="31" t="s">
        <v>158</v>
      </c>
      <c r="G17" s="31" t="s">
        <v>159</v>
      </c>
      <c r="H17" s="129">
        <v>36434</v>
      </c>
      <c r="I17" s="129">
        <v>36434</v>
      </c>
      <c r="J17" s="129"/>
      <c r="K17" s="129"/>
      <c r="L17" s="129"/>
      <c r="M17" s="129">
        <v>36434</v>
      </c>
      <c r="N17" s="129"/>
      <c r="O17" s="129"/>
      <c r="P17" s="129"/>
      <c r="Q17" s="129"/>
      <c r="R17" s="129"/>
      <c r="S17" s="129"/>
      <c r="T17" s="129"/>
      <c r="U17" s="129"/>
      <c r="V17" s="129"/>
      <c r="W17" s="129"/>
      <c r="X17" s="129"/>
    </row>
    <row r="18" ht="27.75" customHeight="1" spans="1:24">
      <c r="A18" s="31" t="s">
        <v>148</v>
      </c>
      <c r="B18" s="31" t="s">
        <v>149</v>
      </c>
      <c r="C18" s="31" t="s">
        <v>150</v>
      </c>
      <c r="D18" s="31" t="s">
        <v>63</v>
      </c>
      <c r="E18" s="31" t="s">
        <v>151</v>
      </c>
      <c r="F18" s="31" t="s">
        <v>158</v>
      </c>
      <c r="G18" s="31" t="s">
        <v>159</v>
      </c>
      <c r="H18" s="129">
        <v>240000</v>
      </c>
      <c r="I18" s="129">
        <v>240000</v>
      </c>
      <c r="J18" s="129"/>
      <c r="K18" s="129"/>
      <c r="L18" s="129"/>
      <c r="M18" s="129">
        <v>240000</v>
      </c>
      <c r="N18" s="129"/>
      <c r="O18" s="129"/>
      <c r="P18" s="129"/>
      <c r="Q18" s="129"/>
      <c r="R18" s="129"/>
      <c r="S18" s="129"/>
      <c r="T18" s="129"/>
      <c r="U18" s="129"/>
      <c r="V18" s="129"/>
      <c r="W18" s="129"/>
      <c r="X18" s="129"/>
    </row>
    <row r="19" ht="27.75" customHeight="1" spans="1:24">
      <c r="A19" s="31" t="s">
        <v>148</v>
      </c>
      <c r="B19" s="31" t="s">
        <v>149</v>
      </c>
      <c r="C19" s="31" t="s">
        <v>150</v>
      </c>
      <c r="D19" s="31" t="s">
        <v>63</v>
      </c>
      <c r="E19" s="31" t="s">
        <v>151</v>
      </c>
      <c r="F19" s="31" t="s">
        <v>158</v>
      </c>
      <c r="G19" s="31" t="s">
        <v>159</v>
      </c>
      <c r="H19" s="129">
        <v>3000</v>
      </c>
      <c r="I19" s="129">
        <v>3000</v>
      </c>
      <c r="J19" s="129"/>
      <c r="K19" s="129"/>
      <c r="L19" s="129"/>
      <c r="M19" s="129">
        <v>3000</v>
      </c>
      <c r="N19" s="129"/>
      <c r="O19" s="129"/>
      <c r="P19" s="129"/>
      <c r="Q19" s="129"/>
      <c r="R19" s="129"/>
      <c r="S19" s="129"/>
      <c r="T19" s="129"/>
      <c r="U19" s="129"/>
      <c r="V19" s="129"/>
      <c r="W19" s="129"/>
      <c r="X19" s="129"/>
    </row>
    <row r="20" ht="27.75" customHeight="1" spans="1:24">
      <c r="A20" s="31" t="s">
        <v>148</v>
      </c>
      <c r="B20" s="31" t="s">
        <v>154</v>
      </c>
      <c r="C20" s="31" t="s">
        <v>155</v>
      </c>
      <c r="D20" s="31" t="s">
        <v>63</v>
      </c>
      <c r="E20" s="31" t="s">
        <v>151</v>
      </c>
      <c r="F20" s="31" t="s">
        <v>160</v>
      </c>
      <c r="G20" s="31" t="s">
        <v>161</v>
      </c>
      <c r="H20" s="129">
        <v>792000</v>
      </c>
      <c r="I20" s="129">
        <v>792000</v>
      </c>
      <c r="J20" s="129"/>
      <c r="K20" s="129"/>
      <c r="L20" s="129"/>
      <c r="M20" s="129">
        <v>792000</v>
      </c>
      <c r="N20" s="129"/>
      <c r="O20" s="129"/>
      <c r="P20" s="129"/>
      <c r="Q20" s="129"/>
      <c r="R20" s="129"/>
      <c r="S20" s="129"/>
      <c r="T20" s="129"/>
      <c r="U20" s="129"/>
      <c r="V20" s="129"/>
      <c r="W20" s="129"/>
      <c r="X20" s="129"/>
    </row>
    <row r="21" ht="27.75" customHeight="1" spans="1:24">
      <c r="A21" s="31" t="s">
        <v>148</v>
      </c>
      <c r="B21" s="31" t="s">
        <v>154</v>
      </c>
      <c r="C21" s="31" t="s">
        <v>155</v>
      </c>
      <c r="D21" s="31" t="s">
        <v>63</v>
      </c>
      <c r="E21" s="31" t="s">
        <v>151</v>
      </c>
      <c r="F21" s="31" t="s">
        <v>160</v>
      </c>
      <c r="G21" s="31" t="s">
        <v>161</v>
      </c>
      <c r="H21" s="129">
        <v>621120</v>
      </c>
      <c r="I21" s="129">
        <v>621120</v>
      </c>
      <c r="J21" s="129"/>
      <c r="K21" s="129"/>
      <c r="L21" s="129"/>
      <c r="M21" s="129">
        <v>621120</v>
      </c>
      <c r="N21" s="129"/>
      <c r="O21" s="129"/>
      <c r="P21" s="129"/>
      <c r="Q21" s="129"/>
      <c r="R21" s="129"/>
      <c r="S21" s="129"/>
      <c r="T21" s="129"/>
      <c r="U21" s="129"/>
      <c r="V21" s="129"/>
      <c r="W21" s="129"/>
      <c r="X21" s="129"/>
    </row>
    <row r="22" ht="27.75" customHeight="1" spans="1:24">
      <c r="A22" s="31" t="s">
        <v>148</v>
      </c>
      <c r="B22" s="31" t="s">
        <v>154</v>
      </c>
      <c r="C22" s="31" t="s">
        <v>155</v>
      </c>
      <c r="D22" s="31" t="s">
        <v>63</v>
      </c>
      <c r="E22" s="31" t="s">
        <v>151</v>
      </c>
      <c r="F22" s="31" t="s">
        <v>160</v>
      </c>
      <c r="G22" s="31" t="s">
        <v>161</v>
      </c>
      <c r="H22" s="129">
        <v>1303584</v>
      </c>
      <c r="I22" s="129">
        <v>1303584</v>
      </c>
      <c r="J22" s="129"/>
      <c r="K22" s="129"/>
      <c r="L22" s="129"/>
      <c r="M22" s="129">
        <v>1303584</v>
      </c>
      <c r="N22" s="129"/>
      <c r="O22" s="129"/>
      <c r="P22" s="129"/>
      <c r="Q22" s="129"/>
      <c r="R22" s="129"/>
      <c r="S22" s="129"/>
      <c r="T22" s="129"/>
      <c r="U22" s="129"/>
      <c r="V22" s="129"/>
      <c r="W22" s="129"/>
      <c r="X22" s="129"/>
    </row>
    <row r="23" ht="27.75" customHeight="1" spans="1:24">
      <c r="A23" s="31" t="s">
        <v>148</v>
      </c>
      <c r="B23" s="31" t="s">
        <v>162</v>
      </c>
      <c r="C23" s="31" t="s">
        <v>163</v>
      </c>
      <c r="D23" s="31" t="s">
        <v>87</v>
      </c>
      <c r="E23" s="31" t="s">
        <v>164</v>
      </c>
      <c r="F23" s="31" t="s">
        <v>165</v>
      </c>
      <c r="G23" s="31" t="s">
        <v>166</v>
      </c>
      <c r="H23" s="129">
        <v>941742.4</v>
      </c>
      <c r="I23" s="129">
        <v>941742.4</v>
      </c>
      <c r="J23" s="129"/>
      <c r="K23" s="129"/>
      <c r="L23" s="129"/>
      <c r="M23" s="129">
        <v>941742.4</v>
      </c>
      <c r="N23" s="129"/>
      <c r="O23" s="129"/>
      <c r="P23" s="129"/>
      <c r="Q23" s="129"/>
      <c r="R23" s="129"/>
      <c r="S23" s="129"/>
      <c r="T23" s="129"/>
      <c r="U23" s="129"/>
      <c r="V23" s="129"/>
      <c r="W23" s="129"/>
      <c r="X23" s="129"/>
    </row>
    <row r="24" ht="27.75" customHeight="1" spans="1:24">
      <c r="A24" s="31" t="s">
        <v>148</v>
      </c>
      <c r="B24" s="31" t="s">
        <v>162</v>
      </c>
      <c r="C24" s="31" t="s">
        <v>163</v>
      </c>
      <c r="D24" s="31" t="s">
        <v>93</v>
      </c>
      <c r="E24" s="31" t="s">
        <v>167</v>
      </c>
      <c r="F24" s="31" t="s">
        <v>168</v>
      </c>
      <c r="G24" s="31" t="s">
        <v>169</v>
      </c>
      <c r="H24" s="129">
        <v>107296.82</v>
      </c>
      <c r="I24" s="129">
        <v>107296.82</v>
      </c>
      <c r="J24" s="129"/>
      <c r="K24" s="129"/>
      <c r="L24" s="129"/>
      <c r="M24" s="129">
        <v>107296.82</v>
      </c>
      <c r="N24" s="129"/>
      <c r="O24" s="129"/>
      <c r="P24" s="129"/>
      <c r="Q24" s="129"/>
      <c r="R24" s="129"/>
      <c r="S24" s="129"/>
      <c r="T24" s="129"/>
      <c r="U24" s="129"/>
      <c r="V24" s="129"/>
      <c r="W24" s="129"/>
      <c r="X24" s="129"/>
    </row>
    <row r="25" ht="27.75" customHeight="1" spans="1:24">
      <c r="A25" s="31" t="s">
        <v>148</v>
      </c>
      <c r="B25" s="31" t="s">
        <v>162</v>
      </c>
      <c r="C25" s="31" t="s">
        <v>163</v>
      </c>
      <c r="D25" s="31" t="s">
        <v>95</v>
      </c>
      <c r="E25" s="31" t="s">
        <v>170</v>
      </c>
      <c r="F25" s="31" t="s">
        <v>168</v>
      </c>
      <c r="G25" s="31" t="s">
        <v>169</v>
      </c>
      <c r="H25" s="129">
        <v>546036.97</v>
      </c>
      <c r="I25" s="129">
        <v>546036.97</v>
      </c>
      <c r="J25" s="129"/>
      <c r="K25" s="129"/>
      <c r="L25" s="129"/>
      <c r="M25" s="129">
        <v>546036.97</v>
      </c>
      <c r="N25" s="129"/>
      <c r="O25" s="129"/>
      <c r="P25" s="129"/>
      <c r="Q25" s="129"/>
      <c r="R25" s="129"/>
      <c r="S25" s="129"/>
      <c r="T25" s="129"/>
      <c r="U25" s="129"/>
      <c r="V25" s="129"/>
      <c r="W25" s="129"/>
      <c r="X25" s="129"/>
    </row>
    <row r="26" ht="27.75" customHeight="1" spans="1:24">
      <c r="A26" s="31" t="s">
        <v>148</v>
      </c>
      <c r="B26" s="31" t="s">
        <v>162</v>
      </c>
      <c r="C26" s="31" t="s">
        <v>163</v>
      </c>
      <c r="D26" s="31" t="s">
        <v>63</v>
      </c>
      <c r="E26" s="31" t="s">
        <v>151</v>
      </c>
      <c r="F26" s="31" t="s">
        <v>171</v>
      </c>
      <c r="G26" s="31" t="s">
        <v>172</v>
      </c>
      <c r="H26" s="129">
        <v>11771.78</v>
      </c>
      <c r="I26" s="129">
        <v>11771.78</v>
      </c>
      <c r="J26" s="129"/>
      <c r="K26" s="129"/>
      <c r="L26" s="129"/>
      <c r="M26" s="129">
        <v>11771.78</v>
      </c>
      <c r="N26" s="129"/>
      <c r="O26" s="129"/>
      <c r="P26" s="129"/>
      <c r="Q26" s="129"/>
      <c r="R26" s="129"/>
      <c r="S26" s="129"/>
      <c r="T26" s="129"/>
      <c r="U26" s="129"/>
      <c r="V26" s="129"/>
      <c r="W26" s="129"/>
      <c r="X26" s="129"/>
    </row>
    <row r="27" ht="27.75" customHeight="1" spans="1:24">
      <c r="A27" s="31" t="s">
        <v>148</v>
      </c>
      <c r="B27" s="31" t="s">
        <v>162</v>
      </c>
      <c r="C27" s="31" t="s">
        <v>163</v>
      </c>
      <c r="D27" s="31" t="s">
        <v>63</v>
      </c>
      <c r="E27" s="31" t="s">
        <v>151</v>
      </c>
      <c r="F27" s="31" t="s">
        <v>171</v>
      </c>
      <c r="G27" s="31" t="s">
        <v>172</v>
      </c>
      <c r="H27" s="129">
        <v>34434.76</v>
      </c>
      <c r="I27" s="129">
        <v>34434.76</v>
      </c>
      <c r="J27" s="129"/>
      <c r="K27" s="129"/>
      <c r="L27" s="129"/>
      <c r="M27" s="129">
        <v>34434.76</v>
      </c>
      <c r="N27" s="129"/>
      <c r="O27" s="129"/>
      <c r="P27" s="129"/>
      <c r="Q27" s="129"/>
      <c r="R27" s="129"/>
      <c r="S27" s="129"/>
      <c r="T27" s="129"/>
      <c r="U27" s="129"/>
      <c r="V27" s="129"/>
      <c r="W27" s="129"/>
      <c r="X27" s="129"/>
    </row>
    <row r="28" ht="27.75" customHeight="1" spans="1:24">
      <c r="A28" s="31" t="s">
        <v>148</v>
      </c>
      <c r="B28" s="31" t="s">
        <v>162</v>
      </c>
      <c r="C28" s="31" t="s">
        <v>163</v>
      </c>
      <c r="D28" s="31" t="s">
        <v>63</v>
      </c>
      <c r="E28" s="31" t="s">
        <v>151</v>
      </c>
      <c r="F28" s="31" t="s">
        <v>171</v>
      </c>
      <c r="G28" s="31" t="s">
        <v>172</v>
      </c>
      <c r="H28" s="129">
        <v>16740</v>
      </c>
      <c r="I28" s="129">
        <v>16740</v>
      </c>
      <c r="J28" s="129"/>
      <c r="K28" s="129"/>
      <c r="L28" s="129"/>
      <c r="M28" s="129">
        <v>16740</v>
      </c>
      <c r="N28" s="129"/>
      <c r="O28" s="129"/>
      <c r="P28" s="129"/>
      <c r="Q28" s="129"/>
      <c r="R28" s="129"/>
      <c r="S28" s="129"/>
      <c r="T28" s="129"/>
      <c r="U28" s="129"/>
      <c r="V28" s="129"/>
      <c r="W28" s="129"/>
      <c r="X28" s="129"/>
    </row>
    <row r="29" ht="27.75" customHeight="1" spans="1:24">
      <c r="A29" s="31" t="s">
        <v>148</v>
      </c>
      <c r="B29" s="31" t="s">
        <v>173</v>
      </c>
      <c r="C29" s="31" t="s">
        <v>174</v>
      </c>
      <c r="D29" s="31" t="s">
        <v>63</v>
      </c>
      <c r="E29" s="31" t="s">
        <v>151</v>
      </c>
      <c r="F29" s="31" t="s">
        <v>175</v>
      </c>
      <c r="G29" s="31" t="s">
        <v>174</v>
      </c>
      <c r="H29" s="129">
        <v>97200</v>
      </c>
      <c r="I29" s="129">
        <v>97200</v>
      </c>
      <c r="J29" s="129"/>
      <c r="K29" s="129"/>
      <c r="L29" s="129"/>
      <c r="M29" s="129">
        <v>97200</v>
      </c>
      <c r="N29" s="129"/>
      <c r="O29" s="129"/>
      <c r="P29" s="129"/>
      <c r="Q29" s="129"/>
      <c r="R29" s="129"/>
      <c r="S29" s="129"/>
      <c r="T29" s="129"/>
      <c r="U29" s="129"/>
      <c r="V29" s="129"/>
      <c r="W29" s="129"/>
      <c r="X29" s="129"/>
    </row>
    <row r="30" ht="27.75" customHeight="1" spans="1:24">
      <c r="A30" s="31" t="s">
        <v>148</v>
      </c>
      <c r="B30" s="31" t="s">
        <v>173</v>
      </c>
      <c r="C30" s="31" t="s">
        <v>174</v>
      </c>
      <c r="D30" s="31" t="s">
        <v>63</v>
      </c>
      <c r="E30" s="31" t="s">
        <v>151</v>
      </c>
      <c r="F30" s="31" t="s">
        <v>175</v>
      </c>
      <c r="G30" s="31" t="s">
        <v>174</v>
      </c>
      <c r="H30" s="129">
        <v>1133808</v>
      </c>
      <c r="I30" s="129">
        <v>1133808</v>
      </c>
      <c r="J30" s="129"/>
      <c r="K30" s="129"/>
      <c r="L30" s="129"/>
      <c r="M30" s="129">
        <v>1133808</v>
      </c>
      <c r="N30" s="129"/>
      <c r="O30" s="129"/>
      <c r="P30" s="129"/>
      <c r="Q30" s="129"/>
      <c r="R30" s="129"/>
      <c r="S30" s="129"/>
      <c r="T30" s="129"/>
      <c r="U30" s="129"/>
      <c r="V30" s="129"/>
      <c r="W30" s="129"/>
      <c r="X30" s="129"/>
    </row>
    <row r="31" ht="27.75" customHeight="1" spans="1:24">
      <c r="A31" s="31" t="s">
        <v>148</v>
      </c>
      <c r="B31" s="31" t="s">
        <v>176</v>
      </c>
      <c r="C31" s="31" t="s">
        <v>177</v>
      </c>
      <c r="D31" s="31" t="s">
        <v>63</v>
      </c>
      <c r="E31" s="31" t="s">
        <v>151</v>
      </c>
      <c r="F31" s="31" t="s">
        <v>178</v>
      </c>
      <c r="G31" s="31" t="s">
        <v>179</v>
      </c>
      <c r="H31" s="129">
        <v>58800</v>
      </c>
      <c r="I31" s="129">
        <v>58800</v>
      </c>
      <c r="J31" s="129"/>
      <c r="K31" s="129"/>
      <c r="L31" s="129"/>
      <c r="M31" s="129">
        <v>58800</v>
      </c>
      <c r="N31" s="129"/>
      <c r="O31" s="129"/>
      <c r="P31" s="129"/>
      <c r="Q31" s="129"/>
      <c r="R31" s="129"/>
      <c r="S31" s="129"/>
      <c r="T31" s="129"/>
      <c r="U31" s="129"/>
      <c r="V31" s="129"/>
      <c r="W31" s="129"/>
      <c r="X31" s="129"/>
    </row>
    <row r="32" ht="27.75" customHeight="1" spans="1:24">
      <c r="A32" s="31" t="s">
        <v>148</v>
      </c>
      <c r="B32" s="31" t="s">
        <v>176</v>
      </c>
      <c r="C32" s="31" t="s">
        <v>177</v>
      </c>
      <c r="D32" s="31" t="s">
        <v>63</v>
      </c>
      <c r="E32" s="31" t="s">
        <v>151</v>
      </c>
      <c r="F32" s="31" t="s">
        <v>180</v>
      </c>
      <c r="G32" s="31" t="s">
        <v>181</v>
      </c>
      <c r="H32" s="129">
        <v>26000</v>
      </c>
      <c r="I32" s="129">
        <v>26000</v>
      </c>
      <c r="J32" s="129"/>
      <c r="K32" s="129"/>
      <c r="L32" s="129"/>
      <c r="M32" s="129">
        <v>26000</v>
      </c>
      <c r="N32" s="129"/>
      <c r="O32" s="129"/>
      <c r="P32" s="129"/>
      <c r="Q32" s="129"/>
      <c r="R32" s="129"/>
      <c r="S32" s="129"/>
      <c r="T32" s="129"/>
      <c r="U32" s="129"/>
      <c r="V32" s="129"/>
      <c r="W32" s="129"/>
      <c r="X32" s="129"/>
    </row>
    <row r="33" ht="27.75" customHeight="1" spans="1:24">
      <c r="A33" s="31" t="s">
        <v>148</v>
      </c>
      <c r="B33" s="31" t="s">
        <v>176</v>
      </c>
      <c r="C33" s="31" t="s">
        <v>177</v>
      </c>
      <c r="D33" s="31" t="s">
        <v>63</v>
      </c>
      <c r="E33" s="31" t="s">
        <v>151</v>
      </c>
      <c r="F33" s="31" t="s">
        <v>182</v>
      </c>
      <c r="G33" s="31" t="s">
        <v>183</v>
      </c>
      <c r="H33" s="129">
        <v>68000</v>
      </c>
      <c r="I33" s="129">
        <v>68000</v>
      </c>
      <c r="J33" s="129"/>
      <c r="K33" s="129"/>
      <c r="L33" s="129"/>
      <c r="M33" s="129">
        <v>68000</v>
      </c>
      <c r="N33" s="129"/>
      <c r="O33" s="129"/>
      <c r="P33" s="129"/>
      <c r="Q33" s="129"/>
      <c r="R33" s="129"/>
      <c r="S33" s="129"/>
      <c r="T33" s="129"/>
      <c r="U33" s="129"/>
      <c r="V33" s="129"/>
      <c r="W33" s="129"/>
      <c r="X33" s="129"/>
    </row>
    <row r="34" ht="27.75" customHeight="1" spans="1:24">
      <c r="A34" s="31" t="s">
        <v>148</v>
      </c>
      <c r="B34" s="31" t="s">
        <v>176</v>
      </c>
      <c r="C34" s="31" t="s">
        <v>177</v>
      </c>
      <c r="D34" s="31" t="s">
        <v>63</v>
      </c>
      <c r="E34" s="31" t="s">
        <v>151</v>
      </c>
      <c r="F34" s="31" t="s">
        <v>184</v>
      </c>
      <c r="G34" s="31" t="s">
        <v>185</v>
      </c>
      <c r="H34" s="129">
        <v>26000</v>
      </c>
      <c r="I34" s="129">
        <v>26000</v>
      </c>
      <c r="J34" s="129"/>
      <c r="K34" s="129"/>
      <c r="L34" s="129"/>
      <c r="M34" s="129">
        <v>26000</v>
      </c>
      <c r="N34" s="129"/>
      <c r="O34" s="129"/>
      <c r="P34" s="129"/>
      <c r="Q34" s="129"/>
      <c r="R34" s="129"/>
      <c r="S34" s="129"/>
      <c r="T34" s="129"/>
      <c r="U34" s="129"/>
      <c r="V34" s="129"/>
      <c r="W34" s="129"/>
      <c r="X34" s="129"/>
    </row>
    <row r="35" ht="27.75" customHeight="1" spans="1:24">
      <c r="A35" s="31" t="s">
        <v>148</v>
      </c>
      <c r="B35" s="31" t="s">
        <v>176</v>
      </c>
      <c r="C35" s="31" t="s">
        <v>177</v>
      </c>
      <c r="D35" s="31" t="s">
        <v>63</v>
      </c>
      <c r="E35" s="31" t="s">
        <v>151</v>
      </c>
      <c r="F35" s="31" t="s">
        <v>186</v>
      </c>
      <c r="G35" s="31" t="s">
        <v>187</v>
      </c>
      <c r="H35" s="129">
        <v>27000</v>
      </c>
      <c r="I35" s="129">
        <v>27000</v>
      </c>
      <c r="J35" s="129"/>
      <c r="K35" s="129"/>
      <c r="L35" s="129"/>
      <c r="M35" s="129">
        <v>27000</v>
      </c>
      <c r="N35" s="129"/>
      <c r="O35" s="129"/>
      <c r="P35" s="129"/>
      <c r="Q35" s="129"/>
      <c r="R35" s="129"/>
      <c r="S35" s="129"/>
      <c r="T35" s="129"/>
      <c r="U35" s="129"/>
      <c r="V35" s="129"/>
      <c r="W35" s="129"/>
      <c r="X35" s="129"/>
    </row>
    <row r="36" ht="27.75" customHeight="1" spans="1:24">
      <c r="A36" s="31" t="s">
        <v>148</v>
      </c>
      <c r="B36" s="31" t="s">
        <v>188</v>
      </c>
      <c r="C36" s="31" t="s">
        <v>126</v>
      </c>
      <c r="D36" s="31" t="s">
        <v>63</v>
      </c>
      <c r="E36" s="31" t="s">
        <v>151</v>
      </c>
      <c r="F36" s="31" t="s">
        <v>189</v>
      </c>
      <c r="G36" s="31" t="s">
        <v>126</v>
      </c>
      <c r="H36" s="129">
        <v>32000</v>
      </c>
      <c r="I36" s="129">
        <v>32000</v>
      </c>
      <c r="J36" s="129"/>
      <c r="K36" s="129"/>
      <c r="L36" s="129"/>
      <c r="M36" s="129">
        <v>32000</v>
      </c>
      <c r="N36" s="129"/>
      <c r="O36" s="129"/>
      <c r="P36" s="129"/>
      <c r="Q36" s="129"/>
      <c r="R36" s="129"/>
      <c r="S36" s="129"/>
      <c r="T36" s="129"/>
      <c r="U36" s="129"/>
      <c r="V36" s="129"/>
      <c r="W36" s="129"/>
      <c r="X36" s="129"/>
    </row>
    <row r="37" ht="27.75" customHeight="1" spans="1:24">
      <c r="A37" s="31" t="s">
        <v>148</v>
      </c>
      <c r="B37" s="31" t="s">
        <v>176</v>
      </c>
      <c r="C37" s="31" t="s">
        <v>177</v>
      </c>
      <c r="D37" s="31" t="s">
        <v>63</v>
      </c>
      <c r="E37" s="31" t="s">
        <v>151</v>
      </c>
      <c r="F37" s="31" t="s">
        <v>190</v>
      </c>
      <c r="G37" s="31" t="s">
        <v>191</v>
      </c>
      <c r="H37" s="129">
        <v>16000</v>
      </c>
      <c r="I37" s="129">
        <v>16000</v>
      </c>
      <c r="J37" s="129"/>
      <c r="K37" s="129"/>
      <c r="L37" s="129"/>
      <c r="M37" s="129">
        <v>16000</v>
      </c>
      <c r="N37" s="129"/>
      <c r="O37" s="129"/>
      <c r="P37" s="129"/>
      <c r="Q37" s="129"/>
      <c r="R37" s="129"/>
      <c r="S37" s="129"/>
      <c r="T37" s="129"/>
      <c r="U37" s="129"/>
      <c r="V37" s="129"/>
      <c r="W37" s="129"/>
      <c r="X37" s="129"/>
    </row>
    <row r="38" ht="27.75" customHeight="1" spans="1:24">
      <c r="A38" s="31" t="s">
        <v>148</v>
      </c>
      <c r="B38" s="31" t="s">
        <v>192</v>
      </c>
      <c r="C38" s="31" t="s">
        <v>193</v>
      </c>
      <c r="D38" s="31" t="s">
        <v>63</v>
      </c>
      <c r="E38" s="31" t="s">
        <v>151</v>
      </c>
      <c r="F38" s="31" t="s">
        <v>194</v>
      </c>
      <c r="G38" s="31" t="s">
        <v>193</v>
      </c>
      <c r="H38" s="129">
        <v>57611.04</v>
      </c>
      <c r="I38" s="129">
        <v>57611.04</v>
      </c>
      <c r="J38" s="129"/>
      <c r="K38" s="129"/>
      <c r="L38" s="129"/>
      <c r="M38" s="129">
        <v>57611.04</v>
      </c>
      <c r="N38" s="129"/>
      <c r="O38" s="129"/>
      <c r="P38" s="129"/>
      <c r="Q38" s="129"/>
      <c r="R38" s="129"/>
      <c r="S38" s="129"/>
      <c r="T38" s="129"/>
      <c r="U38" s="129"/>
      <c r="V38" s="129"/>
      <c r="W38" s="129"/>
      <c r="X38" s="129"/>
    </row>
    <row r="39" ht="27.75" customHeight="1" spans="1:24">
      <c r="A39" s="31" t="s">
        <v>148</v>
      </c>
      <c r="B39" s="31" t="s">
        <v>195</v>
      </c>
      <c r="C39" s="31" t="s">
        <v>196</v>
      </c>
      <c r="D39" s="31" t="s">
        <v>63</v>
      </c>
      <c r="E39" s="31" t="s">
        <v>151</v>
      </c>
      <c r="F39" s="31" t="s">
        <v>197</v>
      </c>
      <c r="G39" s="31" t="s">
        <v>196</v>
      </c>
      <c r="H39" s="129">
        <v>10000</v>
      </c>
      <c r="I39" s="129">
        <v>10000</v>
      </c>
      <c r="J39" s="129"/>
      <c r="K39" s="129"/>
      <c r="L39" s="129"/>
      <c r="M39" s="129">
        <v>10000</v>
      </c>
      <c r="N39" s="129"/>
      <c r="O39" s="129"/>
      <c r="P39" s="129"/>
      <c r="Q39" s="129"/>
      <c r="R39" s="129"/>
      <c r="S39" s="129"/>
      <c r="T39" s="129"/>
      <c r="U39" s="129"/>
      <c r="V39" s="129"/>
      <c r="W39" s="129"/>
      <c r="X39" s="129"/>
    </row>
    <row r="40" ht="27.75" customHeight="1" spans="1:24">
      <c r="A40" s="31" t="s">
        <v>148</v>
      </c>
      <c r="B40" s="31" t="s">
        <v>198</v>
      </c>
      <c r="C40" s="31" t="s">
        <v>199</v>
      </c>
      <c r="D40" s="31" t="s">
        <v>63</v>
      </c>
      <c r="E40" s="31" t="s">
        <v>151</v>
      </c>
      <c r="F40" s="31" t="s">
        <v>200</v>
      </c>
      <c r="G40" s="31" t="s">
        <v>201</v>
      </c>
      <c r="H40" s="129">
        <v>100800</v>
      </c>
      <c r="I40" s="129">
        <v>100800</v>
      </c>
      <c r="J40" s="129"/>
      <c r="K40" s="129"/>
      <c r="L40" s="129"/>
      <c r="M40" s="129">
        <v>100800</v>
      </c>
      <c r="N40" s="129"/>
      <c r="O40" s="129"/>
      <c r="P40" s="129"/>
      <c r="Q40" s="129"/>
      <c r="R40" s="129"/>
      <c r="S40" s="129"/>
      <c r="T40" s="129"/>
      <c r="U40" s="129"/>
      <c r="V40" s="129"/>
      <c r="W40" s="129"/>
      <c r="X40" s="129"/>
    </row>
    <row r="41" ht="27.75" customHeight="1" spans="1:24">
      <c r="A41" s="31" t="s">
        <v>148</v>
      </c>
      <c r="B41" s="31" t="s">
        <v>202</v>
      </c>
      <c r="C41" s="31" t="s">
        <v>203</v>
      </c>
      <c r="D41" s="31" t="s">
        <v>65</v>
      </c>
      <c r="E41" s="31" t="s">
        <v>204</v>
      </c>
      <c r="F41" s="31" t="s">
        <v>205</v>
      </c>
      <c r="G41" s="31" t="s">
        <v>203</v>
      </c>
      <c r="H41" s="129">
        <v>40344</v>
      </c>
      <c r="I41" s="129">
        <v>40344</v>
      </c>
      <c r="J41" s="129"/>
      <c r="K41" s="129"/>
      <c r="L41" s="129"/>
      <c r="M41" s="129">
        <v>40344</v>
      </c>
      <c r="N41" s="129"/>
      <c r="O41" s="129"/>
      <c r="P41" s="129"/>
      <c r="Q41" s="129"/>
      <c r="R41" s="129"/>
      <c r="S41" s="129"/>
      <c r="T41" s="129"/>
      <c r="U41" s="129"/>
      <c r="V41" s="129"/>
      <c r="W41" s="129"/>
      <c r="X41" s="129"/>
    </row>
    <row r="42" ht="27.75" customHeight="1" spans="1:24">
      <c r="A42" s="31" t="s">
        <v>148</v>
      </c>
      <c r="B42" s="31" t="s">
        <v>206</v>
      </c>
      <c r="C42" s="31" t="s">
        <v>207</v>
      </c>
      <c r="D42" s="31" t="s">
        <v>63</v>
      </c>
      <c r="E42" s="31" t="s">
        <v>151</v>
      </c>
      <c r="F42" s="31" t="s">
        <v>208</v>
      </c>
      <c r="G42" s="31" t="s">
        <v>209</v>
      </c>
      <c r="H42" s="129">
        <v>408024</v>
      </c>
      <c r="I42" s="129">
        <v>408024</v>
      </c>
      <c r="J42" s="129"/>
      <c r="K42" s="129"/>
      <c r="L42" s="129"/>
      <c r="M42" s="129">
        <v>408024</v>
      </c>
      <c r="N42" s="129"/>
      <c r="O42" s="129"/>
      <c r="P42" s="129"/>
      <c r="Q42" s="129"/>
      <c r="R42" s="129"/>
      <c r="S42" s="129"/>
      <c r="T42" s="129"/>
      <c r="U42" s="129"/>
      <c r="V42" s="129"/>
      <c r="W42" s="129"/>
      <c r="X42" s="129"/>
    </row>
    <row r="43" ht="17.25" customHeight="1" spans="1:24">
      <c r="A43" s="121" t="s">
        <v>97</v>
      </c>
      <c r="B43" s="138"/>
      <c r="C43" s="138"/>
      <c r="D43" s="138"/>
      <c r="E43" s="138"/>
      <c r="F43" s="138"/>
      <c r="G43" s="139"/>
      <c r="H43" s="129">
        <v>10614335.77</v>
      </c>
      <c r="I43" s="129">
        <v>10614335.77</v>
      </c>
      <c r="J43" s="129"/>
      <c r="K43" s="129"/>
      <c r="L43" s="129"/>
      <c r="M43" s="129">
        <v>10614335.77</v>
      </c>
      <c r="N43" s="129"/>
      <c r="O43" s="129"/>
      <c r="P43" s="129"/>
      <c r="Q43" s="129"/>
      <c r="R43" s="129"/>
      <c r="S43" s="129"/>
      <c r="T43" s="129"/>
      <c r="U43" s="129"/>
      <c r="V43" s="129"/>
      <c r="W43" s="129"/>
      <c r="X43" s="129"/>
    </row>
  </sheetData>
  <mergeCells count="30">
    <mergeCell ref="A2:X2"/>
    <mergeCell ref="A3:G3"/>
    <mergeCell ref="H4:X4"/>
    <mergeCell ref="I5:N5"/>
    <mergeCell ref="O5:Q5"/>
    <mergeCell ref="S5:X5"/>
    <mergeCell ref="I6:J6"/>
    <mergeCell ref="A43:G43"/>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41"/>
  <sheetViews>
    <sheetView topLeftCell="A22" workbookViewId="0">
      <selection activeCell="C40" sqref="C40"/>
    </sheetView>
  </sheetViews>
  <sheetFormatPr defaultColWidth="10.6666666666667" defaultRowHeight="14.25" customHeight="1"/>
  <cols>
    <col min="1" max="1" width="12" style="33" customWidth="1"/>
    <col min="2" max="2" width="15.6666666666667" style="33" customWidth="1"/>
    <col min="3" max="3" width="38.3333333333333" style="33" customWidth="1"/>
    <col min="4" max="4" width="27.8333333333333" style="33" customWidth="1"/>
    <col min="5" max="5" width="13" style="33" customWidth="1"/>
    <col min="6" max="6" width="20.6666666666667" style="33" customWidth="1"/>
    <col min="7" max="7" width="11.5" style="33" customWidth="1"/>
    <col min="8" max="8" width="20.6666666666667" style="33" customWidth="1"/>
    <col min="9" max="10" width="12.5" style="33" customWidth="1"/>
    <col min="11" max="11" width="12.8333333333333" style="33" customWidth="1"/>
    <col min="12" max="14" width="14.3333333333333" style="33" customWidth="1"/>
    <col min="15" max="15" width="14.8333333333333" style="33" customWidth="1"/>
    <col min="16" max="17" width="13" style="33" customWidth="1"/>
    <col min="18" max="18" width="10.6666666666667" style="33" customWidth="1"/>
    <col min="19" max="19" width="12" style="33" customWidth="1"/>
    <col min="20" max="21" width="13.8333333333333" style="33" customWidth="1"/>
    <col min="22" max="22" width="13.6666666666667" style="33" customWidth="1"/>
    <col min="23" max="23" width="12" style="33" customWidth="1"/>
    <col min="24" max="16384" width="10.6666666666667" style="33" customWidth="1"/>
  </cols>
  <sheetData>
    <row r="1" ht="13.5" customHeight="1" spans="2:23">
      <c r="B1" s="112"/>
      <c r="E1" s="113"/>
      <c r="F1" s="113"/>
      <c r="G1" s="113"/>
      <c r="H1" s="113"/>
      <c r="I1" s="34"/>
      <c r="J1" s="34"/>
      <c r="K1" s="34"/>
      <c r="L1" s="34"/>
      <c r="M1" s="34"/>
      <c r="N1" s="34"/>
      <c r="O1" s="34"/>
      <c r="P1" s="34"/>
      <c r="Q1" s="34"/>
      <c r="U1" s="112"/>
      <c r="W1" s="3"/>
    </row>
    <row r="2" ht="27.75" customHeight="1" spans="1:23">
      <c r="A2" s="5" t="s">
        <v>210</v>
      </c>
      <c r="B2" s="5"/>
      <c r="C2" s="5"/>
      <c r="D2" s="5"/>
      <c r="E2" s="5"/>
      <c r="F2" s="5"/>
      <c r="G2" s="5"/>
      <c r="H2" s="5"/>
      <c r="I2" s="5"/>
      <c r="J2" s="5"/>
      <c r="K2" s="5"/>
      <c r="L2" s="5"/>
      <c r="M2" s="5"/>
      <c r="N2" s="5"/>
      <c r="O2" s="5"/>
      <c r="P2" s="5"/>
      <c r="Q2" s="5"/>
      <c r="R2" s="5"/>
      <c r="S2" s="5"/>
      <c r="T2" s="5"/>
      <c r="U2" s="5"/>
      <c r="V2" s="5"/>
      <c r="W2" s="5"/>
    </row>
    <row r="3" ht="13.5" customHeight="1" spans="1:23">
      <c r="A3" s="95" t="s">
        <v>1</v>
      </c>
      <c r="B3" s="7"/>
      <c r="C3" s="7"/>
      <c r="D3" s="7"/>
      <c r="E3" s="7"/>
      <c r="F3" s="7"/>
      <c r="G3" s="7"/>
      <c r="H3" s="7"/>
      <c r="I3" s="85"/>
      <c r="J3" s="85"/>
      <c r="K3" s="85"/>
      <c r="L3" s="85"/>
      <c r="M3" s="85"/>
      <c r="N3" s="85"/>
      <c r="O3" s="85"/>
      <c r="P3" s="85"/>
      <c r="Q3" s="85"/>
      <c r="U3" s="112"/>
      <c r="W3" s="87" t="s">
        <v>122</v>
      </c>
    </row>
    <row r="4" ht="21.75" customHeight="1" spans="1:23">
      <c r="A4" s="114" t="s">
        <v>211</v>
      </c>
      <c r="B4" s="8" t="s">
        <v>131</v>
      </c>
      <c r="C4" s="114" t="s">
        <v>132</v>
      </c>
      <c r="D4" s="114" t="s">
        <v>130</v>
      </c>
      <c r="E4" s="8" t="s">
        <v>133</v>
      </c>
      <c r="F4" s="8" t="s">
        <v>134</v>
      </c>
      <c r="G4" s="8" t="s">
        <v>212</v>
      </c>
      <c r="H4" s="8" t="s">
        <v>213</v>
      </c>
      <c r="I4" s="40" t="s">
        <v>33</v>
      </c>
      <c r="J4" s="41" t="s">
        <v>214</v>
      </c>
      <c r="K4" s="42"/>
      <c r="L4" s="42"/>
      <c r="M4" s="50"/>
      <c r="N4" s="41" t="s">
        <v>139</v>
      </c>
      <c r="O4" s="42"/>
      <c r="P4" s="50"/>
      <c r="Q4" s="8" t="s">
        <v>39</v>
      </c>
      <c r="R4" s="41" t="s">
        <v>40</v>
      </c>
      <c r="S4" s="42"/>
      <c r="T4" s="42"/>
      <c r="U4" s="42"/>
      <c r="V4" s="42"/>
      <c r="W4" s="50"/>
    </row>
    <row r="5" ht="21.75" customHeight="1" spans="1:23">
      <c r="A5" s="115"/>
      <c r="B5" s="44"/>
      <c r="C5" s="115"/>
      <c r="D5" s="115"/>
      <c r="E5" s="58"/>
      <c r="F5" s="58"/>
      <c r="G5" s="58"/>
      <c r="H5" s="58"/>
      <c r="I5" s="44"/>
      <c r="J5" s="124" t="s">
        <v>36</v>
      </c>
      <c r="K5" s="125"/>
      <c r="L5" s="8" t="s">
        <v>37</v>
      </c>
      <c r="M5" s="8" t="s">
        <v>38</v>
      </c>
      <c r="N5" s="8" t="s">
        <v>36</v>
      </c>
      <c r="O5" s="8" t="s">
        <v>37</v>
      </c>
      <c r="P5" s="8" t="s">
        <v>38</v>
      </c>
      <c r="Q5" s="58"/>
      <c r="R5" s="8" t="s">
        <v>35</v>
      </c>
      <c r="S5" s="8" t="s">
        <v>41</v>
      </c>
      <c r="T5" s="8" t="s">
        <v>146</v>
      </c>
      <c r="U5" s="8" t="s">
        <v>43</v>
      </c>
      <c r="V5" s="8" t="s">
        <v>44</v>
      </c>
      <c r="W5" s="8" t="s">
        <v>45</v>
      </c>
    </row>
    <row r="6" ht="21" customHeight="1" spans="1:23">
      <c r="A6" s="44"/>
      <c r="B6" s="44"/>
      <c r="C6" s="44"/>
      <c r="D6" s="44"/>
      <c r="E6" s="44"/>
      <c r="F6" s="44"/>
      <c r="G6" s="44"/>
      <c r="H6" s="44"/>
      <c r="I6" s="44"/>
      <c r="J6" s="126" t="s">
        <v>35</v>
      </c>
      <c r="K6" s="86"/>
      <c r="L6" s="44"/>
      <c r="M6" s="44"/>
      <c r="N6" s="44"/>
      <c r="O6" s="44"/>
      <c r="P6" s="44"/>
      <c r="Q6" s="44"/>
      <c r="R6" s="44"/>
      <c r="S6" s="44"/>
      <c r="T6" s="44"/>
      <c r="U6" s="44"/>
      <c r="V6" s="44"/>
      <c r="W6" s="44"/>
    </row>
    <row r="7" ht="39.75" customHeight="1" spans="1:23">
      <c r="A7" s="116"/>
      <c r="B7" s="43"/>
      <c r="C7" s="116"/>
      <c r="D7" s="116"/>
      <c r="E7" s="12"/>
      <c r="F7" s="12"/>
      <c r="G7" s="12"/>
      <c r="H7" s="12"/>
      <c r="I7" s="43"/>
      <c r="J7" s="13" t="s">
        <v>35</v>
      </c>
      <c r="K7" s="13" t="s">
        <v>215</v>
      </c>
      <c r="L7" s="12"/>
      <c r="M7" s="12"/>
      <c r="N7" s="12"/>
      <c r="O7" s="12"/>
      <c r="P7" s="12"/>
      <c r="Q7" s="12"/>
      <c r="R7" s="12"/>
      <c r="S7" s="12"/>
      <c r="T7" s="12"/>
      <c r="U7" s="43"/>
      <c r="V7" s="12"/>
      <c r="W7" s="12"/>
    </row>
    <row r="8" ht="15" customHeight="1" spans="1:23">
      <c r="A8" s="117">
        <v>1</v>
      </c>
      <c r="B8" s="117">
        <v>2</v>
      </c>
      <c r="C8" s="117">
        <v>3</v>
      </c>
      <c r="D8" s="117">
        <v>4</v>
      </c>
      <c r="E8" s="117">
        <v>5</v>
      </c>
      <c r="F8" s="117">
        <v>6</v>
      </c>
      <c r="G8" s="117">
        <v>7</v>
      </c>
      <c r="H8" s="117">
        <v>8</v>
      </c>
      <c r="I8" s="117">
        <v>9</v>
      </c>
      <c r="J8" s="117">
        <v>10</v>
      </c>
      <c r="K8" s="117">
        <v>11</v>
      </c>
      <c r="L8" s="127">
        <v>12</v>
      </c>
      <c r="M8" s="127">
        <v>13</v>
      </c>
      <c r="N8" s="127">
        <v>14</v>
      </c>
      <c r="O8" s="127">
        <v>15</v>
      </c>
      <c r="P8" s="127">
        <v>16</v>
      </c>
      <c r="Q8" s="127">
        <v>17</v>
      </c>
      <c r="R8" s="127">
        <v>18</v>
      </c>
      <c r="S8" s="127">
        <v>19</v>
      </c>
      <c r="T8" s="127">
        <v>20</v>
      </c>
      <c r="U8" s="117">
        <v>21</v>
      </c>
      <c r="V8" s="117">
        <v>22</v>
      </c>
      <c r="W8" s="117">
        <v>23</v>
      </c>
    </row>
    <row r="9" ht="21.75" customHeight="1" spans="1:23">
      <c r="A9" s="118"/>
      <c r="B9" s="118"/>
      <c r="C9" s="31" t="s">
        <v>216</v>
      </c>
      <c r="D9" s="118"/>
      <c r="E9" s="118"/>
      <c r="F9" s="118"/>
      <c r="G9" s="118"/>
      <c r="H9" s="118"/>
      <c r="I9" s="128">
        <v>38100</v>
      </c>
      <c r="J9" s="128">
        <v>38100</v>
      </c>
      <c r="K9" s="128">
        <v>38100</v>
      </c>
      <c r="L9" s="128"/>
      <c r="M9" s="128"/>
      <c r="N9" s="129"/>
      <c r="O9" s="129"/>
      <c r="P9" s="19"/>
      <c r="Q9" s="128"/>
      <c r="R9" s="128"/>
      <c r="S9" s="128"/>
      <c r="T9" s="128"/>
      <c r="U9" s="129"/>
      <c r="V9" s="128"/>
      <c r="W9" s="128"/>
    </row>
    <row r="10" ht="21.75" customHeight="1" spans="1:23">
      <c r="A10" s="119" t="s">
        <v>217</v>
      </c>
      <c r="B10" s="119" t="s">
        <v>218</v>
      </c>
      <c r="C10" s="27" t="s">
        <v>216</v>
      </c>
      <c r="D10" s="119" t="s">
        <v>47</v>
      </c>
      <c r="E10" s="119" t="s">
        <v>81</v>
      </c>
      <c r="F10" s="119" t="s">
        <v>219</v>
      </c>
      <c r="G10" s="119" t="s">
        <v>220</v>
      </c>
      <c r="H10" s="119" t="s">
        <v>221</v>
      </c>
      <c r="I10" s="130">
        <v>38100</v>
      </c>
      <c r="J10" s="130">
        <v>38100</v>
      </c>
      <c r="K10" s="130">
        <v>38100</v>
      </c>
      <c r="L10" s="130"/>
      <c r="M10" s="130"/>
      <c r="N10" s="131"/>
      <c r="O10" s="131"/>
      <c r="P10" s="15"/>
      <c r="Q10" s="130"/>
      <c r="R10" s="130"/>
      <c r="S10" s="130"/>
      <c r="T10" s="130"/>
      <c r="U10" s="131"/>
      <c r="V10" s="130"/>
      <c r="W10" s="130"/>
    </row>
    <row r="11" ht="21.75" customHeight="1" spans="1:23">
      <c r="A11" s="120"/>
      <c r="B11" s="120"/>
      <c r="C11" s="31" t="s">
        <v>222</v>
      </c>
      <c r="D11" s="120"/>
      <c r="E11" s="120"/>
      <c r="F11" s="120"/>
      <c r="G11" s="120"/>
      <c r="H11" s="120"/>
      <c r="I11" s="128">
        <v>150000</v>
      </c>
      <c r="J11" s="128">
        <v>150000</v>
      </c>
      <c r="K11" s="128">
        <v>150000</v>
      </c>
      <c r="L11" s="128"/>
      <c r="M11" s="128"/>
      <c r="N11" s="129"/>
      <c r="O11" s="129"/>
      <c r="P11" s="120"/>
      <c r="Q11" s="128"/>
      <c r="R11" s="128"/>
      <c r="S11" s="128"/>
      <c r="T11" s="128"/>
      <c r="U11" s="129"/>
      <c r="V11" s="128"/>
      <c r="W11" s="128"/>
    </row>
    <row r="12" ht="21.75" customHeight="1" spans="1:23">
      <c r="A12" s="119" t="s">
        <v>223</v>
      </c>
      <c r="B12" s="119" t="s">
        <v>224</v>
      </c>
      <c r="C12" s="27" t="s">
        <v>222</v>
      </c>
      <c r="D12" s="119" t="s">
        <v>47</v>
      </c>
      <c r="E12" s="119" t="s">
        <v>77</v>
      </c>
      <c r="F12" s="119" t="s">
        <v>225</v>
      </c>
      <c r="G12" s="119" t="s">
        <v>220</v>
      </c>
      <c r="H12" s="119" t="s">
        <v>221</v>
      </c>
      <c r="I12" s="130">
        <v>150000</v>
      </c>
      <c r="J12" s="130">
        <v>150000</v>
      </c>
      <c r="K12" s="130">
        <v>150000</v>
      </c>
      <c r="L12" s="130"/>
      <c r="M12" s="130"/>
      <c r="N12" s="131"/>
      <c r="O12" s="131"/>
      <c r="P12" s="120"/>
      <c r="Q12" s="130"/>
      <c r="R12" s="130"/>
      <c r="S12" s="130"/>
      <c r="T12" s="130"/>
      <c r="U12" s="131"/>
      <c r="V12" s="130"/>
      <c r="W12" s="130"/>
    </row>
    <row r="13" ht="21.75" customHeight="1" spans="1:23">
      <c r="A13" s="120"/>
      <c r="B13" s="120"/>
      <c r="C13" s="31" t="s">
        <v>226</v>
      </c>
      <c r="D13" s="120"/>
      <c r="E13" s="120"/>
      <c r="F13" s="120"/>
      <c r="G13" s="120"/>
      <c r="H13" s="120"/>
      <c r="I13" s="128">
        <v>150000</v>
      </c>
      <c r="J13" s="128">
        <v>150000</v>
      </c>
      <c r="K13" s="128">
        <v>150000</v>
      </c>
      <c r="L13" s="128"/>
      <c r="M13" s="128"/>
      <c r="N13" s="129"/>
      <c r="O13" s="129"/>
      <c r="P13" s="120"/>
      <c r="Q13" s="128"/>
      <c r="R13" s="128"/>
      <c r="S13" s="128"/>
      <c r="T13" s="128"/>
      <c r="U13" s="129"/>
      <c r="V13" s="128"/>
      <c r="W13" s="128"/>
    </row>
    <row r="14" ht="21.75" customHeight="1" spans="1:23">
      <c r="A14" s="119" t="s">
        <v>223</v>
      </c>
      <c r="B14" s="119" t="s">
        <v>227</v>
      </c>
      <c r="C14" s="27" t="s">
        <v>226</v>
      </c>
      <c r="D14" s="119" t="s">
        <v>47</v>
      </c>
      <c r="E14" s="119" t="s">
        <v>77</v>
      </c>
      <c r="F14" s="119" t="s">
        <v>225</v>
      </c>
      <c r="G14" s="119" t="s">
        <v>184</v>
      </c>
      <c r="H14" s="119" t="s">
        <v>185</v>
      </c>
      <c r="I14" s="130">
        <v>150000</v>
      </c>
      <c r="J14" s="130">
        <v>150000</v>
      </c>
      <c r="K14" s="130">
        <v>150000</v>
      </c>
      <c r="L14" s="130"/>
      <c r="M14" s="130"/>
      <c r="N14" s="131"/>
      <c r="O14" s="131"/>
      <c r="P14" s="120"/>
      <c r="Q14" s="130"/>
      <c r="R14" s="130"/>
      <c r="S14" s="130"/>
      <c r="T14" s="130"/>
      <c r="U14" s="131"/>
      <c r="V14" s="130"/>
      <c r="W14" s="130"/>
    </row>
    <row r="15" ht="21.75" customHeight="1" spans="1:23">
      <c r="A15" s="120"/>
      <c r="B15" s="120"/>
      <c r="C15" s="31" t="s">
        <v>228</v>
      </c>
      <c r="D15" s="120"/>
      <c r="E15" s="120"/>
      <c r="F15" s="120"/>
      <c r="G15" s="120"/>
      <c r="H15" s="120"/>
      <c r="I15" s="128">
        <v>425000</v>
      </c>
      <c r="J15" s="128"/>
      <c r="K15" s="128"/>
      <c r="L15" s="128"/>
      <c r="M15" s="128"/>
      <c r="N15" s="129"/>
      <c r="O15" s="129"/>
      <c r="P15" s="120"/>
      <c r="Q15" s="128">
        <v>425000</v>
      </c>
      <c r="R15" s="128"/>
      <c r="S15" s="128"/>
      <c r="T15" s="128"/>
      <c r="U15" s="129"/>
      <c r="V15" s="128"/>
      <c r="W15" s="128"/>
    </row>
    <row r="16" ht="21.75" customHeight="1" spans="1:23">
      <c r="A16" s="119" t="s">
        <v>223</v>
      </c>
      <c r="B16" s="119" t="s">
        <v>229</v>
      </c>
      <c r="C16" s="27" t="s">
        <v>228</v>
      </c>
      <c r="D16" s="119" t="s">
        <v>47</v>
      </c>
      <c r="E16" s="119" t="s">
        <v>65</v>
      </c>
      <c r="F16" s="119" t="s">
        <v>204</v>
      </c>
      <c r="G16" s="119" t="s">
        <v>178</v>
      </c>
      <c r="H16" s="119" t="s">
        <v>179</v>
      </c>
      <c r="I16" s="130">
        <v>105000</v>
      </c>
      <c r="J16" s="130"/>
      <c r="K16" s="130"/>
      <c r="L16" s="130"/>
      <c r="M16" s="130"/>
      <c r="N16" s="131"/>
      <c r="O16" s="131"/>
      <c r="P16" s="120"/>
      <c r="Q16" s="130">
        <v>105000</v>
      </c>
      <c r="R16" s="130"/>
      <c r="S16" s="130"/>
      <c r="T16" s="130"/>
      <c r="U16" s="131"/>
      <c r="V16" s="130"/>
      <c r="W16" s="130"/>
    </row>
    <row r="17" ht="21.75" customHeight="1" spans="1:23">
      <c r="A17" s="119" t="s">
        <v>223</v>
      </c>
      <c r="B17" s="119" t="s">
        <v>229</v>
      </c>
      <c r="C17" s="27" t="s">
        <v>228</v>
      </c>
      <c r="D17" s="119" t="s">
        <v>47</v>
      </c>
      <c r="E17" s="119" t="s">
        <v>65</v>
      </c>
      <c r="F17" s="119" t="s">
        <v>204</v>
      </c>
      <c r="G17" s="119" t="s">
        <v>230</v>
      </c>
      <c r="H17" s="119" t="s">
        <v>231</v>
      </c>
      <c r="I17" s="130">
        <v>320000</v>
      </c>
      <c r="J17" s="130"/>
      <c r="K17" s="130"/>
      <c r="L17" s="130"/>
      <c r="M17" s="130"/>
      <c r="N17" s="131"/>
      <c r="O17" s="131"/>
      <c r="P17" s="120"/>
      <c r="Q17" s="130">
        <v>320000</v>
      </c>
      <c r="R17" s="130"/>
      <c r="S17" s="130"/>
      <c r="T17" s="130"/>
      <c r="U17" s="131"/>
      <c r="V17" s="130"/>
      <c r="W17" s="130"/>
    </row>
    <row r="18" ht="21.75" customHeight="1" spans="1:23">
      <c r="A18" s="120"/>
      <c r="B18" s="120"/>
      <c r="C18" s="31" t="s">
        <v>232</v>
      </c>
      <c r="D18" s="120"/>
      <c r="E18" s="120"/>
      <c r="F18" s="120"/>
      <c r="G18" s="120"/>
      <c r="H18" s="120"/>
      <c r="I18" s="128">
        <v>20000</v>
      </c>
      <c r="J18" s="128">
        <v>20000</v>
      </c>
      <c r="K18" s="128">
        <v>20000</v>
      </c>
      <c r="L18" s="128"/>
      <c r="M18" s="128"/>
      <c r="N18" s="129"/>
      <c r="O18" s="129"/>
      <c r="P18" s="120"/>
      <c r="Q18" s="128"/>
      <c r="R18" s="128"/>
      <c r="S18" s="128"/>
      <c r="T18" s="128"/>
      <c r="U18" s="129"/>
      <c r="V18" s="128"/>
      <c r="W18" s="128"/>
    </row>
    <row r="19" ht="21.75" customHeight="1" spans="1:23">
      <c r="A19" s="119" t="s">
        <v>223</v>
      </c>
      <c r="B19" s="119" t="s">
        <v>233</v>
      </c>
      <c r="C19" s="27" t="s">
        <v>232</v>
      </c>
      <c r="D19" s="119" t="s">
        <v>47</v>
      </c>
      <c r="E19" s="119" t="s">
        <v>65</v>
      </c>
      <c r="F19" s="119" t="s">
        <v>204</v>
      </c>
      <c r="G19" s="119" t="s">
        <v>178</v>
      </c>
      <c r="H19" s="119" t="s">
        <v>179</v>
      </c>
      <c r="I19" s="130">
        <v>20000</v>
      </c>
      <c r="J19" s="130">
        <v>20000</v>
      </c>
      <c r="K19" s="130">
        <v>20000</v>
      </c>
      <c r="L19" s="130"/>
      <c r="M19" s="130"/>
      <c r="N19" s="131"/>
      <c r="O19" s="131"/>
      <c r="P19" s="120"/>
      <c r="Q19" s="130"/>
      <c r="R19" s="130"/>
      <c r="S19" s="130"/>
      <c r="T19" s="130"/>
      <c r="U19" s="131"/>
      <c r="V19" s="130"/>
      <c r="W19" s="130"/>
    </row>
    <row r="20" ht="21.75" customHeight="1" spans="1:23">
      <c r="A20" s="120"/>
      <c r="B20" s="120"/>
      <c r="C20" s="31" t="s">
        <v>234</v>
      </c>
      <c r="D20" s="120"/>
      <c r="E20" s="120"/>
      <c r="F20" s="120"/>
      <c r="G20" s="120"/>
      <c r="H20" s="120"/>
      <c r="I20" s="128">
        <v>3341000</v>
      </c>
      <c r="J20" s="128">
        <v>3341000</v>
      </c>
      <c r="K20" s="128">
        <v>3341000</v>
      </c>
      <c r="L20" s="128"/>
      <c r="M20" s="128"/>
      <c r="N20" s="129"/>
      <c r="O20" s="129"/>
      <c r="P20" s="120"/>
      <c r="Q20" s="128"/>
      <c r="R20" s="128"/>
      <c r="S20" s="128"/>
      <c r="T20" s="128"/>
      <c r="U20" s="129"/>
      <c r="V20" s="128"/>
      <c r="W20" s="128"/>
    </row>
    <row r="21" ht="21.75" customHeight="1" spans="1:23">
      <c r="A21" s="119" t="s">
        <v>217</v>
      </c>
      <c r="B21" s="119" t="s">
        <v>235</v>
      </c>
      <c r="C21" s="27" t="s">
        <v>234</v>
      </c>
      <c r="D21" s="119" t="s">
        <v>47</v>
      </c>
      <c r="E21" s="119" t="s">
        <v>69</v>
      </c>
      <c r="F21" s="119" t="s">
        <v>236</v>
      </c>
      <c r="G21" s="119" t="s">
        <v>220</v>
      </c>
      <c r="H21" s="119" t="s">
        <v>221</v>
      </c>
      <c r="I21" s="130">
        <v>3341000</v>
      </c>
      <c r="J21" s="130">
        <v>3341000</v>
      </c>
      <c r="K21" s="130">
        <v>3341000</v>
      </c>
      <c r="L21" s="130"/>
      <c r="M21" s="130"/>
      <c r="N21" s="131"/>
      <c r="O21" s="131"/>
      <c r="P21" s="120"/>
      <c r="Q21" s="130"/>
      <c r="R21" s="130"/>
      <c r="S21" s="130"/>
      <c r="T21" s="130"/>
      <c r="U21" s="131"/>
      <c r="V21" s="130"/>
      <c r="W21" s="130"/>
    </row>
    <row r="22" ht="21.75" customHeight="1" spans="1:23">
      <c r="A22" s="120"/>
      <c r="B22" s="120"/>
      <c r="C22" s="31" t="s">
        <v>237</v>
      </c>
      <c r="D22" s="120"/>
      <c r="E22" s="120"/>
      <c r="F22" s="120"/>
      <c r="G22" s="120"/>
      <c r="H22" s="120"/>
      <c r="I22" s="128">
        <v>254200</v>
      </c>
      <c r="J22" s="128">
        <v>254200</v>
      </c>
      <c r="K22" s="128">
        <v>254200</v>
      </c>
      <c r="L22" s="128"/>
      <c r="M22" s="128"/>
      <c r="N22" s="129"/>
      <c r="O22" s="129"/>
      <c r="P22" s="120"/>
      <c r="Q22" s="128"/>
      <c r="R22" s="128"/>
      <c r="S22" s="128"/>
      <c r="T22" s="128"/>
      <c r="U22" s="129"/>
      <c r="V22" s="128"/>
      <c r="W22" s="128"/>
    </row>
    <row r="23" ht="21.75" customHeight="1" spans="1:23">
      <c r="A23" s="119" t="s">
        <v>217</v>
      </c>
      <c r="B23" s="119" t="s">
        <v>238</v>
      </c>
      <c r="C23" s="27" t="s">
        <v>237</v>
      </c>
      <c r="D23" s="119" t="s">
        <v>47</v>
      </c>
      <c r="E23" s="119" t="s">
        <v>69</v>
      </c>
      <c r="F23" s="119" t="s">
        <v>236</v>
      </c>
      <c r="G23" s="119" t="s">
        <v>220</v>
      </c>
      <c r="H23" s="119" t="s">
        <v>221</v>
      </c>
      <c r="I23" s="130">
        <v>96300</v>
      </c>
      <c r="J23" s="130">
        <v>96300</v>
      </c>
      <c r="K23" s="130">
        <v>96300</v>
      </c>
      <c r="L23" s="130"/>
      <c r="M23" s="130"/>
      <c r="N23" s="131"/>
      <c r="O23" s="131"/>
      <c r="P23" s="120"/>
      <c r="Q23" s="130"/>
      <c r="R23" s="130"/>
      <c r="S23" s="130"/>
      <c r="T23" s="130"/>
      <c r="U23" s="131"/>
      <c r="V23" s="130"/>
      <c r="W23" s="130"/>
    </row>
    <row r="24" ht="21.75" customHeight="1" spans="1:23">
      <c r="A24" s="119" t="s">
        <v>217</v>
      </c>
      <c r="B24" s="119" t="s">
        <v>238</v>
      </c>
      <c r="C24" s="27" t="s">
        <v>237</v>
      </c>
      <c r="D24" s="119" t="s">
        <v>47</v>
      </c>
      <c r="E24" s="119" t="s">
        <v>75</v>
      </c>
      <c r="F24" s="119" t="s">
        <v>239</v>
      </c>
      <c r="G24" s="119" t="s">
        <v>220</v>
      </c>
      <c r="H24" s="119" t="s">
        <v>221</v>
      </c>
      <c r="I24" s="130">
        <v>40500</v>
      </c>
      <c r="J24" s="130">
        <v>40500</v>
      </c>
      <c r="K24" s="130">
        <v>40500</v>
      </c>
      <c r="L24" s="130"/>
      <c r="M24" s="130"/>
      <c r="N24" s="131"/>
      <c r="O24" s="131"/>
      <c r="P24" s="120"/>
      <c r="Q24" s="130"/>
      <c r="R24" s="130"/>
      <c r="S24" s="130"/>
      <c r="T24" s="130"/>
      <c r="U24" s="131"/>
      <c r="V24" s="130"/>
      <c r="W24" s="130"/>
    </row>
    <row r="25" ht="21.75" customHeight="1" spans="1:23">
      <c r="A25" s="119" t="s">
        <v>217</v>
      </c>
      <c r="B25" s="119" t="s">
        <v>238</v>
      </c>
      <c r="C25" s="27" t="s">
        <v>237</v>
      </c>
      <c r="D25" s="119" t="s">
        <v>47</v>
      </c>
      <c r="E25" s="119" t="s">
        <v>75</v>
      </c>
      <c r="F25" s="119" t="s">
        <v>239</v>
      </c>
      <c r="G25" s="119" t="s">
        <v>220</v>
      </c>
      <c r="H25" s="119" t="s">
        <v>221</v>
      </c>
      <c r="I25" s="130">
        <v>65500</v>
      </c>
      <c r="J25" s="130">
        <v>65500</v>
      </c>
      <c r="K25" s="130">
        <v>65500</v>
      </c>
      <c r="L25" s="130"/>
      <c r="M25" s="130"/>
      <c r="N25" s="131"/>
      <c r="O25" s="131"/>
      <c r="P25" s="120"/>
      <c r="Q25" s="130"/>
      <c r="R25" s="130"/>
      <c r="S25" s="130"/>
      <c r="T25" s="130"/>
      <c r="U25" s="131"/>
      <c r="V25" s="130"/>
      <c r="W25" s="130"/>
    </row>
    <row r="26" ht="21.75" customHeight="1" spans="1:23">
      <c r="A26" s="119" t="s">
        <v>217</v>
      </c>
      <c r="B26" s="119" t="s">
        <v>238</v>
      </c>
      <c r="C26" s="27" t="s">
        <v>237</v>
      </c>
      <c r="D26" s="119" t="s">
        <v>47</v>
      </c>
      <c r="E26" s="119" t="s">
        <v>75</v>
      </c>
      <c r="F26" s="119" t="s">
        <v>239</v>
      </c>
      <c r="G26" s="119" t="s">
        <v>220</v>
      </c>
      <c r="H26" s="119" t="s">
        <v>221</v>
      </c>
      <c r="I26" s="130">
        <v>14000</v>
      </c>
      <c r="J26" s="130">
        <v>14000</v>
      </c>
      <c r="K26" s="130">
        <v>14000</v>
      </c>
      <c r="L26" s="130"/>
      <c r="M26" s="130"/>
      <c r="N26" s="131"/>
      <c r="O26" s="131"/>
      <c r="P26" s="120"/>
      <c r="Q26" s="130"/>
      <c r="R26" s="130"/>
      <c r="S26" s="130"/>
      <c r="T26" s="130"/>
      <c r="U26" s="131"/>
      <c r="V26" s="130"/>
      <c r="W26" s="130"/>
    </row>
    <row r="27" ht="21.75" customHeight="1" spans="1:23">
      <c r="A27" s="119" t="s">
        <v>217</v>
      </c>
      <c r="B27" s="119" t="s">
        <v>238</v>
      </c>
      <c r="C27" s="27" t="s">
        <v>237</v>
      </c>
      <c r="D27" s="119" t="s">
        <v>47</v>
      </c>
      <c r="E27" s="119" t="s">
        <v>81</v>
      </c>
      <c r="F27" s="119" t="s">
        <v>219</v>
      </c>
      <c r="G27" s="119" t="s">
        <v>220</v>
      </c>
      <c r="H27" s="119" t="s">
        <v>221</v>
      </c>
      <c r="I27" s="130">
        <v>16500</v>
      </c>
      <c r="J27" s="130">
        <v>16500</v>
      </c>
      <c r="K27" s="130">
        <v>16500</v>
      </c>
      <c r="L27" s="130"/>
      <c r="M27" s="130"/>
      <c r="N27" s="131"/>
      <c r="O27" s="131"/>
      <c r="P27" s="120"/>
      <c r="Q27" s="130"/>
      <c r="R27" s="130"/>
      <c r="S27" s="130"/>
      <c r="T27" s="130"/>
      <c r="U27" s="131"/>
      <c r="V27" s="130"/>
      <c r="W27" s="130"/>
    </row>
    <row r="28" ht="21.75" customHeight="1" spans="1:23">
      <c r="A28" s="119" t="s">
        <v>217</v>
      </c>
      <c r="B28" s="119" t="s">
        <v>238</v>
      </c>
      <c r="C28" s="27" t="s">
        <v>237</v>
      </c>
      <c r="D28" s="119" t="s">
        <v>47</v>
      </c>
      <c r="E28" s="119" t="s">
        <v>81</v>
      </c>
      <c r="F28" s="119" t="s">
        <v>219</v>
      </c>
      <c r="G28" s="119" t="s">
        <v>220</v>
      </c>
      <c r="H28" s="119" t="s">
        <v>221</v>
      </c>
      <c r="I28" s="130">
        <v>21400</v>
      </c>
      <c r="J28" s="130">
        <v>21400</v>
      </c>
      <c r="K28" s="130">
        <v>21400</v>
      </c>
      <c r="L28" s="130"/>
      <c r="M28" s="130"/>
      <c r="N28" s="131"/>
      <c r="O28" s="131"/>
      <c r="P28" s="120"/>
      <c r="Q28" s="130"/>
      <c r="R28" s="130"/>
      <c r="S28" s="130"/>
      <c r="T28" s="130"/>
      <c r="U28" s="131"/>
      <c r="V28" s="130"/>
      <c r="W28" s="130"/>
    </row>
    <row r="29" ht="21.75" customHeight="1" spans="1:23">
      <c r="A29" s="120"/>
      <c r="B29" s="120"/>
      <c r="C29" s="31" t="s">
        <v>240</v>
      </c>
      <c r="D29" s="120"/>
      <c r="E29" s="120"/>
      <c r="F29" s="120"/>
      <c r="G29" s="120"/>
      <c r="H29" s="120"/>
      <c r="I29" s="128">
        <v>433800</v>
      </c>
      <c r="J29" s="128">
        <v>433800</v>
      </c>
      <c r="K29" s="128">
        <v>433800</v>
      </c>
      <c r="L29" s="128"/>
      <c r="M29" s="128"/>
      <c r="N29" s="129"/>
      <c r="O29" s="129"/>
      <c r="P29" s="120"/>
      <c r="Q29" s="128"/>
      <c r="R29" s="128"/>
      <c r="S29" s="128"/>
      <c r="T29" s="128"/>
      <c r="U29" s="129"/>
      <c r="V29" s="128"/>
      <c r="W29" s="128"/>
    </row>
    <row r="30" ht="21.75" customHeight="1" spans="1:23">
      <c r="A30" s="119" t="s">
        <v>241</v>
      </c>
      <c r="B30" s="119" t="s">
        <v>242</v>
      </c>
      <c r="C30" s="27" t="s">
        <v>240</v>
      </c>
      <c r="D30" s="119" t="s">
        <v>47</v>
      </c>
      <c r="E30" s="119" t="s">
        <v>71</v>
      </c>
      <c r="F30" s="119" t="s">
        <v>243</v>
      </c>
      <c r="G30" s="119" t="s">
        <v>244</v>
      </c>
      <c r="H30" s="119" t="s">
        <v>245</v>
      </c>
      <c r="I30" s="130">
        <v>433800</v>
      </c>
      <c r="J30" s="130">
        <v>433800</v>
      </c>
      <c r="K30" s="130">
        <v>433800</v>
      </c>
      <c r="L30" s="130"/>
      <c r="M30" s="130"/>
      <c r="N30" s="131"/>
      <c r="O30" s="131"/>
      <c r="P30" s="120"/>
      <c r="Q30" s="130"/>
      <c r="R30" s="130"/>
      <c r="S30" s="130"/>
      <c r="T30" s="130"/>
      <c r="U30" s="131"/>
      <c r="V30" s="130"/>
      <c r="W30" s="130"/>
    </row>
    <row r="31" ht="21.75" customHeight="1" spans="1:23">
      <c r="A31" s="120"/>
      <c r="B31" s="120"/>
      <c r="C31" s="31" t="s">
        <v>246</v>
      </c>
      <c r="D31" s="120"/>
      <c r="E31" s="120"/>
      <c r="F31" s="120"/>
      <c r="G31" s="120"/>
      <c r="H31" s="120"/>
      <c r="I31" s="128">
        <v>567800</v>
      </c>
      <c r="J31" s="128">
        <v>567800</v>
      </c>
      <c r="K31" s="128">
        <v>567800</v>
      </c>
      <c r="L31" s="128"/>
      <c r="M31" s="128"/>
      <c r="N31" s="129"/>
      <c r="O31" s="129"/>
      <c r="P31" s="120"/>
      <c r="Q31" s="128"/>
      <c r="R31" s="128"/>
      <c r="S31" s="128"/>
      <c r="T31" s="128"/>
      <c r="U31" s="129"/>
      <c r="V31" s="128"/>
      <c r="W31" s="128"/>
    </row>
    <row r="32" ht="21.75" customHeight="1" spans="1:23">
      <c r="A32" s="119" t="s">
        <v>217</v>
      </c>
      <c r="B32" s="119" t="s">
        <v>247</v>
      </c>
      <c r="C32" s="27" t="s">
        <v>246</v>
      </c>
      <c r="D32" s="119" t="s">
        <v>47</v>
      </c>
      <c r="E32" s="119" t="s">
        <v>71</v>
      </c>
      <c r="F32" s="119" t="s">
        <v>243</v>
      </c>
      <c r="G32" s="119" t="s">
        <v>220</v>
      </c>
      <c r="H32" s="119" t="s">
        <v>221</v>
      </c>
      <c r="I32" s="130">
        <v>305200</v>
      </c>
      <c r="J32" s="130">
        <v>305200</v>
      </c>
      <c r="K32" s="130">
        <v>305200</v>
      </c>
      <c r="L32" s="130"/>
      <c r="M32" s="130"/>
      <c r="N32" s="131"/>
      <c r="O32" s="131"/>
      <c r="P32" s="120"/>
      <c r="Q32" s="130"/>
      <c r="R32" s="130"/>
      <c r="S32" s="130"/>
      <c r="T32" s="130"/>
      <c r="U32" s="131"/>
      <c r="V32" s="130"/>
      <c r="W32" s="130"/>
    </row>
    <row r="33" ht="21.75" customHeight="1" spans="1:23">
      <c r="A33" s="119" t="s">
        <v>217</v>
      </c>
      <c r="B33" s="119" t="s">
        <v>247</v>
      </c>
      <c r="C33" s="27" t="s">
        <v>246</v>
      </c>
      <c r="D33" s="119" t="s">
        <v>47</v>
      </c>
      <c r="E33" s="119" t="s">
        <v>73</v>
      </c>
      <c r="F33" s="119" t="s">
        <v>248</v>
      </c>
      <c r="G33" s="119" t="s">
        <v>220</v>
      </c>
      <c r="H33" s="119" t="s">
        <v>221</v>
      </c>
      <c r="I33" s="130">
        <v>262600</v>
      </c>
      <c r="J33" s="130">
        <v>262600</v>
      </c>
      <c r="K33" s="130">
        <v>262600</v>
      </c>
      <c r="L33" s="130"/>
      <c r="M33" s="130"/>
      <c r="N33" s="131"/>
      <c r="O33" s="131"/>
      <c r="P33" s="120"/>
      <c r="Q33" s="130"/>
      <c r="R33" s="130"/>
      <c r="S33" s="130"/>
      <c r="T33" s="130"/>
      <c r="U33" s="131"/>
      <c r="V33" s="130"/>
      <c r="W33" s="130"/>
    </row>
    <row r="34" ht="21.75" customHeight="1" spans="1:23">
      <c r="A34" s="120"/>
      <c r="B34" s="120"/>
      <c r="C34" s="31" t="s">
        <v>249</v>
      </c>
      <c r="D34" s="120"/>
      <c r="E34" s="120"/>
      <c r="F34" s="120"/>
      <c r="G34" s="120"/>
      <c r="H34" s="120"/>
      <c r="I34" s="128">
        <v>650000</v>
      </c>
      <c r="J34" s="128">
        <v>650000</v>
      </c>
      <c r="K34" s="128">
        <v>650000</v>
      </c>
      <c r="L34" s="128"/>
      <c r="M34" s="128"/>
      <c r="N34" s="129"/>
      <c r="O34" s="129"/>
      <c r="P34" s="120"/>
      <c r="Q34" s="128"/>
      <c r="R34" s="128"/>
      <c r="S34" s="128"/>
      <c r="T34" s="128"/>
      <c r="U34" s="129"/>
      <c r="V34" s="128"/>
      <c r="W34" s="128"/>
    </row>
    <row r="35" ht="21.75" customHeight="1" spans="1:23">
      <c r="A35" s="119" t="s">
        <v>217</v>
      </c>
      <c r="B35" s="119" t="s">
        <v>250</v>
      </c>
      <c r="C35" s="27" t="s">
        <v>249</v>
      </c>
      <c r="D35" s="119" t="s">
        <v>47</v>
      </c>
      <c r="E35" s="119" t="s">
        <v>71</v>
      </c>
      <c r="F35" s="119" t="s">
        <v>243</v>
      </c>
      <c r="G35" s="119" t="s">
        <v>178</v>
      </c>
      <c r="H35" s="119" t="s">
        <v>179</v>
      </c>
      <c r="I35" s="130">
        <v>357500</v>
      </c>
      <c r="J35" s="130">
        <v>357500</v>
      </c>
      <c r="K35" s="130">
        <v>357500</v>
      </c>
      <c r="L35" s="130"/>
      <c r="M35" s="130"/>
      <c r="N35" s="131"/>
      <c r="O35" s="131"/>
      <c r="P35" s="120"/>
      <c r="Q35" s="130"/>
      <c r="R35" s="130"/>
      <c r="S35" s="130"/>
      <c r="T35" s="130"/>
      <c r="U35" s="131"/>
      <c r="V35" s="130"/>
      <c r="W35" s="130"/>
    </row>
    <row r="36" ht="21.75" customHeight="1" spans="1:23">
      <c r="A36" s="119" t="s">
        <v>217</v>
      </c>
      <c r="B36" s="119" t="s">
        <v>250</v>
      </c>
      <c r="C36" s="27" t="s">
        <v>249</v>
      </c>
      <c r="D36" s="119" t="s">
        <v>47</v>
      </c>
      <c r="E36" s="119" t="s">
        <v>73</v>
      </c>
      <c r="F36" s="119" t="s">
        <v>248</v>
      </c>
      <c r="G36" s="119" t="s">
        <v>178</v>
      </c>
      <c r="H36" s="119" t="s">
        <v>179</v>
      </c>
      <c r="I36" s="130">
        <v>292500</v>
      </c>
      <c r="J36" s="130">
        <v>292500</v>
      </c>
      <c r="K36" s="130">
        <v>292500</v>
      </c>
      <c r="L36" s="130"/>
      <c r="M36" s="130"/>
      <c r="N36" s="131"/>
      <c r="O36" s="131"/>
      <c r="P36" s="120"/>
      <c r="Q36" s="130"/>
      <c r="R36" s="130"/>
      <c r="S36" s="130"/>
      <c r="T36" s="130"/>
      <c r="U36" s="131"/>
      <c r="V36" s="130"/>
      <c r="W36" s="130"/>
    </row>
    <row r="37" ht="21.75" customHeight="1" spans="1:23">
      <c r="A37" s="120"/>
      <c r="B37" s="120"/>
      <c r="C37" s="31" t="s">
        <v>251</v>
      </c>
      <c r="D37" s="120"/>
      <c r="E37" s="120"/>
      <c r="F37" s="120"/>
      <c r="G37" s="120"/>
      <c r="H37" s="120"/>
      <c r="I37" s="128">
        <v>8000000</v>
      </c>
      <c r="J37" s="128">
        <v>8000000</v>
      </c>
      <c r="K37" s="128">
        <v>8000000</v>
      </c>
      <c r="L37" s="128"/>
      <c r="M37" s="128"/>
      <c r="N37" s="129"/>
      <c r="O37" s="129"/>
      <c r="P37" s="120"/>
      <c r="Q37" s="128"/>
      <c r="R37" s="128"/>
      <c r="S37" s="128"/>
      <c r="T37" s="128"/>
      <c r="U37" s="129"/>
      <c r="V37" s="128"/>
      <c r="W37" s="128"/>
    </row>
    <row r="38" ht="21.75" customHeight="1" spans="1:23">
      <c r="A38" s="119" t="s">
        <v>241</v>
      </c>
      <c r="B38" s="119" t="s">
        <v>252</v>
      </c>
      <c r="C38" s="27" t="s">
        <v>251</v>
      </c>
      <c r="D38" s="119" t="s">
        <v>47</v>
      </c>
      <c r="E38" s="119" t="s">
        <v>75</v>
      </c>
      <c r="F38" s="119" t="s">
        <v>239</v>
      </c>
      <c r="G38" s="119" t="s">
        <v>244</v>
      </c>
      <c r="H38" s="119" t="s">
        <v>245</v>
      </c>
      <c r="I38" s="130">
        <v>8000000</v>
      </c>
      <c r="J38" s="130">
        <v>8000000</v>
      </c>
      <c r="K38" s="130">
        <v>8000000</v>
      </c>
      <c r="L38" s="130"/>
      <c r="M38" s="130"/>
      <c r="N38" s="131"/>
      <c r="O38" s="131"/>
      <c r="P38" s="120"/>
      <c r="Q38" s="130"/>
      <c r="R38" s="130"/>
      <c r="S38" s="130"/>
      <c r="T38" s="130"/>
      <c r="U38" s="131"/>
      <c r="V38" s="130"/>
      <c r="W38" s="130"/>
    </row>
    <row r="39" ht="21.75" customHeight="1" spans="1:23">
      <c r="A39" s="120"/>
      <c r="B39" s="120"/>
      <c r="C39" s="31" t="s">
        <v>253</v>
      </c>
      <c r="D39" s="120"/>
      <c r="E39" s="120"/>
      <c r="F39" s="120"/>
      <c r="G39" s="120"/>
      <c r="H39" s="120"/>
      <c r="I39" s="128">
        <v>100000</v>
      </c>
      <c r="J39" s="128">
        <v>100000</v>
      </c>
      <c r="K39" s="128">
        <v>100000</v>
      </c>
      <c r="L39" s="128"/>
      <c r="M39" s="128"/>
      <c r="N39" s="129"/>
      <c r="O39" s="129"/>
      <c r="P39" s="120"/>
      <c r="Q39" s="128"/>
      <c r="R39" s="128"/>
      <c r="S39" s="128"/>
      <c r="T39" s="128"/>
      <c r="U39" s="129"/>
      <c r="V39" s="128"/>
      <c r="W39" s="128"/>
    </row>
    <row r="40" ht="21.75" customHeight="1" spans="1:23">
      <c r="A40" s="119" t="s">
        <v>223</v>
      </c>
      <c r="B40" s="119" t="s">
        <v>254</v>
      </c>
      <c r="C40" s="27" t="s">
        <v>253</v>
      </c>
      <c r="D40" s="119" t="s">
        <v>47</v>
      </c>
      <c r="E40" s="119" t="s">
        <v>77</v>
      </c>
      <c r="F40" s="119" t="s">
        <v>225</v>
      </c>
      <c r="G40" s="119" t="s">
        <v>184</v>
      </c>
      <c r="H40" s="119" t="s">
        <v>185</v>
      </c>
      <c r="I40" s="130">
        <v>100000</v>
      </c>
      <c r="J40" s="130">
        <v>100000</v>
      </c>
      <c r="K40" s="130">
        <v>100000</v>
      </c>
      <c r="L40" s="130"/>
      <c r="M40" s="130"/>
      <c r="N40" s="131"/>
      <c r="O40" s="131"/>
      <c r="P40" s="120"/>
      <c r="Q40" s="130"/>
      <c r="R40" s="130"/>
      <c r="S40" s="130"/>
      <c r="T40" s="130"/>
      <c r="U40" s="131"/>
      <c r="V40" s="130"/>
      <c r="W40" s="130"/>
    </row>
    <row r="41" ht="18.75" customHeight="1" spans="1:23">
      <c r="A41" s="121" t="s">
        <v>97</v>
      </c>
      <c r="B41" s="122"/>
      <c r="C41" s="122"/>
      <c r="D41" s="122"/>
      <c r="E41" s="122"/>
      <c r="F41" s="122"/>
      <c r="G41" s="122"/>
      <c r="H41" s="123"/>
      <c r="I41" s="128">
        <v>14129900</v>
      </c>
      <c r="J41" s="128">
        <v>13704900</v>
      </c>
      <c r="K41" s="130">
        <v>13704900</v>
      </c>
      <c r="L41" s="128"/>
      <c r="M41" s="128"/>
      <c r="N41" s="128"/>
      <c r="O41" s="128"/>
      <c r="P41" s="19"/>
      <c r="Q41" s="128">
        <v>425000</v>
      </c>
      <c r="R41" s="128"/>
      <c r="S41" s="128"/>
      <c r="T41" s="128"/>
      <c r="U41" s="131"/>
      <c r="V41" s="128"/>
      <c r="W41" s="128"/>
    </row>
  </sheetData>
  <mergeCells count="28">
    <mergeCell ref="A2:W2"/>
    <mergeCell ref="A3:H3"/>
    <mergeCell ref="J4:M4"/>
    <mergeCell ref="N4:P4"/>
    <mergeCell ref="R4:W4"/>
    <mergeCell ref="A41:H41"/>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84"/>
  <sheetViews>
    <sheetView workbookViewId="0">
      <selection activeCell="A2" sqref="A2:K2"/>
    </sheetView>
  </sheetViews>
  <sheetFormatPr defaultColWidth="10.6666666666667" defaultRowHeight="12" customHeight="1"/>
  <cols>
    <col min="1" max="1" width="40" style="1" customWidth="1"/>
    <col min="2" max="2" width="17.6666666666667" style="2" customWidth="1"/>
    <col min="3" max="3" width="56" style="1" customWidth="1"/>
    <col min="4" max="4" width="20.1666666666667" style="1" customWidth="1"/>
    <col min="5" max="5" width="15.5" style="1" customWidth="1"/>
    <col min="6" max="6" width="27.5" style="1" customWidth="1"/>
    <col min="7" max="7" width="13.1666666666667" style="2" customWidth="1"/>
    <col min="8" max="8" width="15.3333333333333" style="1" customWidth="1"/>
    <col min="9" max="10" width="14.5" style="2" customWidth="1"/>
    <col min="11" max="11" width="98.1666666666667" style="1" customWidth="1"/>
    <col min="12" max="16384" width="10.6666666666667" style="2" customWidth="1"/>
  </cols>
  <sheetData>
    <row r="1" ht="15" customHeight="1" spans="11:11">
      <c r="K1" s="80"/>
    </row>
    <row r="2" ht="28.5" customHeight="1" spans="1:11">
      <c r="A2" s="22" t="s">
        <v>255</v>
      </c>
      <c r="B2" s="23"/>
      <c r="C2" s="5"/>
      <c r="D2" s="5"/>
      <c r="E2" s="5"/>
      <c r="F2" s="5"/>
      <c r="G2" s="23"/>
      <c r="H2" s="5"/>
      <c r="I2" s="23"/>
      <c r="J2" s="23"/>
      <c r="K2" s="5"/>
    </row>
    <row r="3" ht="17.25" customHeight="1" spans="1:2">
      <c r="A3" s="24" t="s">
        <v>1</v>
      </c>
      <c r="B3" s="25"/>
    </row>
    <row r="4" ht="44.25" customHeight="1" spans="1:11">
      <c r="A4" s="13" t="s">
        <v>256</v>
      </c>
      <c r="B4" s="26" t="s">
        <v>131</v>
      </c>
      <c r="C4" s="13" t="s">
        <v>257</v>
      </c>
      <c r="D4" s="13" t="s">
        <v>258</v>
      </c>
      <c r="E4" s="13" t="s">
        <v>259</v>
      </c>
      <c r="F4" s="13" t="s">
        <v>260</v>
      </c>
      <c r="G4" s="26" t="s">
        <v>261</v>
      </c>
      <c r="H4" s="13" t="s">
        <v>262</v>
      </c>
      <c r="I4" s="26" t="s">
        <v>263</v>
      </c>
      <c r="J4" s="26" t="s">
        <v>264</v>
      </c>
      <c r="K4" s="13" t="s">
        <v>265</v>
      </c>
    </row>
    <row r="5" ht="14.25" customHeight="1" spans="1:11">
      <c r="A5" s="13">
        <v>1</v>
      </c>
      <c r="B5" s="26">
        <v>2</v>
      </c>
      <c r="C5" s="13">
        <v>3</v>
      </c>
      <c r="D5" s="13">
        <v>4</v>
      </c>
      <c r="E5" s="13">
        <v>5</v>
      </c>
      <c r="F5" s="13">
        <v>6</v>
      </c>
      <c r="G5" s="26">
        <v>7</v>
      </c>
      <c r="H5" s="13">
        <v>8</v>
      </c>
      <c r="I5" s="26">
        <v>9</v>
      </c>
      <c r="J5" s="26">
        <v>10</v>
      </c>
      <c r="K5" s="13">
        <v>11</v>
      </c>
    </row>
    <row r="6" ht="42" customHeight="1" spans="1:11">
      <c r="A6" s="27" t="s">
        <v>47</v>
      </c>
      <c r="B6" s="28"/>
      <c r="C6" s="14"/>
      <c r="D6" s="14"/>
      <c r="E6" s="14"/>
      <c r="F6" s="29"/>
      <c r="G6" s="30"/>
      <c r="H6" s="29"/>
      <c r="I6" s="30"/>
      <c r="J6" s="30"/>
      <c r="K6" s="29"/>
    </row>
    <row r="7" ht="54.75" customHeight="1" spans="1:11">
      <c r="A7" s="107" t="s">
        <v>266</v>
      </c>
      <c r="B7" s="107" t="s">
        <v>242</v>
      </c>
      <c r="C7" s="107" t="s">
        <v>267</v>
      </c>
      <c r="D7" s="31" t="s">
        <v>268</v>
      </c>
      <c r="E7" s="31" t="s">
        <v>269</v>
      </c>
      <c r="F7" s="27" t="s">
        <v>270</v>
      </c>
      <c r="G7" s="31" t="s">
        <v>271</v>
      </c>
      <c r="H7" s="27" t="s">
        <v>115</v>
      </c>
      <c r="I7" s="31" t="s">
        <v>272</v>
      </c>
      <c r="J7" s="31" t="s">
        <v>273</v>
      </c>
      <c r="K7" s="27" t="s">
        <v>274</v>
      </c>
    </row>
    <row r="8" ht="54.75" customHeight="1" spans="1:11">
      <c r="A8" s="108"/>
      <c r="B8" s="109"/>
      <c r="C8" s="108"/>
      <c r="D8" s="31" t="s">
        <v>268</v>
      </c>
      <c r="E8" s="31" t="s">
        <v>275</v>
      </c>
      <c r="F8" s="27" t="s">
        <v>276</v>
      </c>
      <c r="G8" s="31" t="s">
        <v>277</v>
      </c>
      <c r="H8" s="27" t="s">
        <v>278</v>
      </c>
      <c r="I8" s="31" t="s">
        <v>279</v>
      </c>
      <c r="J8" s="31" t="s">
        <v>280</v>
      </c>
      <c r="K8" s="27" t="s">
        <v>281</v>
      </c>
    </row>
    <row r="9" ht="54.75" customHeight="1" spans="1:11">
      <c r="A9" s="108"/>
      <c r="B9" s="109"/>
      <c r="C9" s="108"/>
      <c r="D9" s="31" t="s">
        <v>268</v>
      </c>
      <c r="E9" s="31" t="s">
        <v>282</v>
      </c>
      <c r="F9" s="27" t="s">
        <v>283</v>
      </c>
      <c r="G9" s="31" t="s">
        <v>277</v>
      </c>
      <c r="H9" s="27" t="s">
        <v>278</v>
      </c>
      <c r="I9" s="31" t="s">
        <v>279</v>
      </c>
      <c r="J9" s="31" t="s">
        <v>280</v>
      </c>
      <c r="K9" s="27" t="s">
        <v>284</v>
      </c>
    </row>
    <row r="10" ht="54.75" customHeight="1" spans="1:11">
      <c r="A10" s="108"/>
      <c r="B10" s="109"/>
      <c r="C10" s="108"/>
      <c r="D10" s="31" t="s">
        <v>268</v>
      </c>
      <c r="E10" s="31" t="s">
        <v>285</v>
      </c>
      <c r="F10" s="27" t="s">
        <v>286</v>
      </c>
      <c r="G10" s="31" t="s">
        <v>277</v>
      </c>
      <c r="H10" s="27" t="s">
        <v>287</v>
      </c>
      <c r="I10" s="31" t="s">
        <v>288</v>
      </c>
      <c r="J10" s="31" t="s">
        <v>273</v>
      </c>
      <c r="K10" s="27" t="s">
        <v>289</v>
      </c>
    </row>
    <row r="11" ht="54.75" customHeight="1" spans="1:11">
      <c r="A11" s="108"/>
      <c r="B11" s="109"/>
      <c r="C11" s="108"/>
      <c r="D11" s="31" t="s">
        <v>290</v>
      </c>
      <c r="E11" s="31" t="s">
        <v>291</v>
      </c>
      <c r="F11" s="27" t="s">
        <v>292</v>
      </c>
      <c r="G11" s="31" t="s">
        <v>277</v>
      </c>
      <c r="H11" s="27" t="s">
        <v>278</v>
      </c>
      <c r="I11" s="31" t="s">
        <v>279</v>
      </c>
      <c r="J11" s="31" t="s">
        <v>280</v>
      </c>
      <c r="K11" s="27" t="s">
        <v>293</v>
      </c>
    </row>
    <row r="12" ht="54.75" customHeight="1" spans="1:11">
      <c r="A12" s="108"/>
      <c r="B12" s="109"/>
      <c r="C12" s="108"/>
      <c r="D12" s="31" t="s">
        <v>290</v>
      </c>
      <c r="E12" s="31" t="s">
        <v>294</v>
      </c>
      <c r="F12" s="27" t="s">
        <v>295</v>
      </c>
      <c r="G12" s="31" t="s">
        <v>277</v>
      </c>
      <c r="H12" s="27" t="s">
        <v>296</v>
      </c>
      <c r="I12" s="31" t="s">
        <v>297</v>
      </c>
      <c r="J12" s="31" t="s">
        <v>273</v>
      </c>
      <c r="K12" s="27" t="s">
        <v>298</v>
      </c>
    </row>
    <row r="13" ht="54.75" customHeight="1" spans="1:11">
      <c r="A13" s="110"/>
      <c r="B13" s="111"/>
      <c r="C13" s="110"/>
      <c r="D13" s="31" t="s">
        <v>299</v>
      </c>
      <c r="E13" s="31" t="s">
        <v>300</v>
      </c>
      <c r="F13" s="27" t="s">
        <v>301</v>
      </c>
      <c r="G13" s="31" t="s">
        <v>277</v>
      </c>
      <c r="H13" s="27" t="s">
        <v>302</v>
      </c>
      <c r="I13" s="31" t="s">
        <v>279</v>
      </c>
      <c r="J13" s="31" t="s">
        <v>280</v>
      </c>
      <c r="K13" s="27" t="s">
        <v>303</v>
      </c>
    </row>
    <row r="14" ht="54.75" customHeight="1" spans="1:11">
      <c r="A14" s="107" t="s">
        <v>304</v>
      </c>
      <c r="B14" s="107" t="s">
        <v>247</v>
      </c>
      <c r="C14" s="107" t="s">
        <v>305</v>
      </c>
      <c r="D14" s="31" t="s">
        <v>268</v>
      </c>
      <c r="E14" s="31" t="s">
        <v>269</v>
      </c>
      <c r="F14" s="27" t="s">
        <v>306</v>
      </c>
      <c r="G14" s="31" t="s">
        <v>277</v>
      </c>
      <c r="H14" s="27" t="s">
        <v>307</v>
      </c>
      <c r="I14" s="31" t="s">
        <v>308</v>
      </c>
      <c r="J14" s="31" t="s">
        <v>273</v>
      </c>
      <c r="K14" s="27" t="s">
        <v>309</v>
      </c>
    </row>
    <row r="15" ht="54.75" customHeight="1" spans="1:11">
      <c r="A15" s="108"/>
      <c r="B15" s="109"/>
      <c r="C15" s="108"/>
      <c r="D15" s="31" t="s">
        <v>268</v>
      </c>
      <c r="E15" s="31" t="s">
        <v>269</v>
      </c>
      <c r="F15" s="27" t="s">
        <v>310</v>
      </c>
      <c r="G15" s="31" t="s">
        <v>277</v>
      </c>
      <c r="H15" s="27" t="s">
        <v>311</v>
      </c>
      <c r="I15" s="31" t="s">
        <v>308</v>
      </c>
      <c r="J15" s="31" t="s">
        <v>273</v>
      </c>
      <c r="K15" s="27" t="s">
        <v>309</v>
      </c>
    </row>
    <row r="16" ht="54.75" customHeight="1" spans="1:11">
      <c r="A16" s="108"/>
      <c r="B16" s="109"/>
      <c r="C16" s="108"/>
      <c r="D16" s="31" t="s">
        <v>268</v>
      </c>
      <c r="E16" s="31" t="s">
        <v>275</v>
      </c>
      <c r="F16" s="27" t="s">
        <v>312</v>
      </c>
      <c r="G16" s="31" t="s">
        <v>277</v>
      </c>
      <c r="H16" s="27" t="s">
        <v>278</v>
      </c>
      <c r="I16" s="31" t="s">
        <v>279</v>
      </c>
      <c r="J16" s="31" t="s">
        <v>280</v>
      </c>
      <c r="K16" s="27" t="s">
        <v>309</v>
      </c>
    </row>
    <row r="17" ht="54.75" customHeight="1" spans="1:11">
      <c r="A17" s="108"/>
      <c r="B17" s="109"/>
      <c r="C17" s="108"/>
      <c r="D17" s="31" t="s">
        <v>268</v>
      </c>
      <c r="E17" s="31" t="s">
        <v>285</v>
      </c>
      <c r="F17" s="27" t="s">
        <v>313</v>
      </c>
      <c r="G17" s="31" t="s">
        <v>277</v>
      </c>
      <c r="H17" s="27" t="s">
        <v>314</v>
      </c>
      <c r="I17" s="31" t="s">
        <v>315</v>
      </c>
      <c r="J17" s="31" t="s">
        <v>273</v>
      </c>
      <c r="K17" s="27" t="s">
        <v>309</v>
      </c>
    </row>
    <row r="18" ht="54.75" customHeight="1" spans="1:11">
      <c r="A18" s="108"/>
      <c r="B18" s="109"/>
      <c r="C18" s="108"/>
      <c r="D18" s="31" t="s">
        <v>268</v>
      </c>
      <c r="E18" s="31" t="s">
        <v>285</v>
      </c>
      <c r="F18" s="27" t="s">
        <v>316</v>
      </c>
      <c r="G18" s="31" t="s">
        <v>277</v>
      </c>
      <c r="H18" s="27" t="s">
        <v>317</v>
      </c>
      <c r="I18" s="31" t="s">
        <v>315</v>
      </c>
      <c r="J18" s="31" t="s">
        <v>273</v>
      </c>
      <c r="K18" s="27" t="s">
        <v>309</v>
      </c>
    </row>
    <row r="19" ht="54.75" customHeight="1" spans="1:11">
      <c r="A19" s="108"/>
      <c r="B19" s="109"/>
      <c r="C19" s="108"/>
      <c r="D19" s="31" t="s">
        <v>290</v>
      </c>
      <c r="E19" s="31" t="s">
        <v>294</v>
      </c>
      <c r="F19" s="27" t="s">
        <v>318</v>
      </c>
      <c r="G19" s="31" t="s">
        <v>277</v>
      </c>
      <c r="H19" s="27" t="s">
        <v>319</v>
      </c>
      <c r="I19" s="31" t="s">
        <v>297</v>
      </c>
      <c r="J19" s="31" t="s">
        <v>273</v>
      </c>
      <c r="K19" s="27" t="s">
        <v>309</v>
      </c>
    </row>
    <row r="20" ht="54.75" customHeight="1" spans="1:11">
      <c r="A20" s="110"/>
      <c r="B20" s="111"/>
      <c r="C20" s="110"/>
      <c r="D20" s="31" t="s">
        <v>299</v>
      </c>
      <c r="E20" s="31" t="s">
        <v>300</v>
      </c>
      <c r="F20" s="27" t="s">
        <v>320</v>
      </c>
      <c r="G20" s="31" t="s">
        <v>271</v>
      </c>
      <c r="H20" s="27" t="s">
        <v>302</v>
      </c>
      <c r="I20" s="31" t="s">
        <v>279</v>
      </c>
      <c r="J20" s="31" t="s">
        <v>273</v>
      </c>
      <c r="K20" s="27" t="s">
        <v>309</v>
      </c>
    </row>
    <row r="21" ht="54.75" customHeight="1" spans="1:11">
      <c r="A21" s="107" t="s">
        <v>321</v>
      </c>
      <c r="B21" s="107" t="s">
        <v>238</v>
      </c>
      <c r="C21" s="107" t="s">
        <v>322</v>
      </c>
      <c r="D21" s="31" t="s">
        <v>268</v>
      </c>
      <c r="E21" s="31" t="s">
        <v>269</v>
      </c>
      <c r="F21" s="27" t="s">
        <v>323</v>
      </c>
      <c r="G21" s="31" t="s">
        <v>277</v>
      </c>
      <c r="H21" s="27" t="s">
        <v>324</v>
      </c>
      <c r="I21" s="31" t="s">
        <v>308</v>
      </c>
      <c r="J21" s="31" t="s">
        <v>273</v>
      </c>
      <c r="K21" s="27" t="s">
        <v>325</v>
      </c>
    </row>
    <row r="22" ht="54.75" customHeight="1" spans="1:11">
      <c r="A22" s="108"/>
      <c r="B22" s="109"/>
      <c r="C22" s="108"/>
      <c r="D22" s="31" t="s">
        <v>268</v>
      </c>
      <c r="E22" s="31" t="s">
        <v>269</v>
      </c>
      <c r="F22" s="27" t="s">
        <v>326</v>
      </c>
      <c r="G22" s="31" t="s">
        <v>277</v>
      </c>
      <c r="H22" s="27" t="s">
        <v>327</v>
      </c>
      <c r="I22" s="31" t="s">
        <v>308</v>
      </c>
      <c r="J22" s="31" t="s">
        <v>273</v>
      </c>
      <c r="K22" s="27" t="s">
        <v>325</v>
      </c>
    </row>
    <row r="23" ht="54.75" customHeight="1" spans="1:11">
      <c r="A23" s="108"/>
      <c r="B23" s="109"/>
      <c r="C23" s="108"/>
      <c r="D23" s="31" t="s">
        <v>268</v>
      </c>
      <c r="E23" s="31" t="s">
        <v>269</v>
      </c>
      <c r="F23" s="27" t="s">
        <v>328</v>
      </c>
      <c r="G23" s="31" t="s">
        <v>277</v>
      </c>
      <c r="H23" s="27" t="s">
        <v>329</v>
      </c>
      <c r="I23" s="31" t="s">
        <v>330</v>
      </c>
      <c r="J23" s="31" t="s">
        <v>273</v>
      </c>
      <c r="K23" s="27" t="s">
        <v>325</v>
      </c>
    </row>
    <row r="24" ht="54.75" customHeight="1" spans="1:11">
      <c r="A24" s="108"/>
      <c r="B24" s="109"/>
      <c r="C24" s="108"/>
      <c r="D24" s="31" t="s">
        <v>268</v>
      </c>
      <c r="E24" s="31" t="s">
        <v>275</v>
      </c>
      <c r="F24" s="27" t="s">
        <v>331</v>
      </c>
      <c r="G24" s="31" t="s">
        <v>277</v>
      </c>
      <c r="H24" s="27" t="s">
        <v>278</v>
      </c>
      <c r="I24" s="31" t="s">
        <v>279</v>
      </c>
      <c r="J24" s="31" t="s">
        <v>280</v>
      </c>
      <c r="K24" s="27" t="s">
        <v>332</v>
      </c>
    </row>
    <row r="25" ht="54.75" customHeight="1" spans="1:11">
      <c r="A25" s="108"/>
      <c r="B25" s="109"/>
      <c r="C25" s="108"/>
      <c r="D25" s="31" t="s">
        <v>268</v>
      </c>
      <c r="E25" s="31" t="s">
        <v>275</v>
      </c>
      <c r="F25" s="27" t="s">
        <v>333</v>
      </c>
      <c r="G25" s="31" t="s">
        <v>277</v>
      </c>
      <c r="H25" s="27" t="s">
        <v>278</v>
      </c>
      <c r="I25" s="31" t="s">
        <v>279</v>
      </c>
      <c r="J25" s="31" t="s">
        <v>280</v>
      </c>
      <c r="K25" s="27" t="s">
        <v>334</v>
      </c>
    </row>
    <row r="26" ht="54.75" customHeight="1" spans="1:11">
      <c r="A26" s="108"/>
      <c r="B26" s="109"/>
      <c r="C26" s="108"/>
      <c r="D26" s="31" t="s">
        <v>268</v>
      </c>
      <c r="E26" s="31" t="s">
        <v>282</v>
      </c>
      <c r="F26" s="27" t="s">
        <v>335</v>
      </c>
      <c r="G26" s="31" t="s">
        <v>277</v>
      </c>
      <c r="H26" s="27" t="s">
        <v>278</v>
      </c>
      <c r="I26" s="31" t="s">
        <v>279</v>
      </c>
      <c r="J26" s="31" t="s">
        <v>280</v>
      </c>
      <c r="K26" s="27" t="s">
        <v>336</v>
      </c>
    </row>
    <row r="27" ht="54.75" customHeight="1" spans="1:11">
      <c r="A27" s="108"/>
      <c r="B27" s="109"/>
      <c r="C27" s="108"/>
      <c r="D27" s="31" t="s">
        <v>290</v>
      </c>
      <c r="E27" s="31" t="s">
        <v>291</v>
      </c>
      <c r="F27" s="27" t="s">
        <v>337</v>
      </c>
      <c r="G27" s="31" t="s">
        <v>277</v>
      </c>
      <c r="H27" s="27" t="s">
        <v>302</v>
      </c>
      <c r="I27" s="31" t="s">
        <v>279</v>
      </c>
      <c r="J27" s="31" t="s">
        <v>280</v>
      </c>
      <c r="K27" s="27" t="s">
        <v>338</v>
      </c>
    </row>
    <row r="28" ht="54.75" customHeight="1" spans="1:11">
      <c r="A28" s="110"/>
      <c r="B28" s="111"/>
      <c r="C28" s="110"/>
      <c r="D28" s="31" t="s">
        <v>299</v>
      </c>
      <c r="E28" s="31" t="s">
        <v>300</v>
      </c>
      <c r="F28" s="27" t="s">
        <v>339</v>
      </c>
      <c r="G28" s="31" t="s">
        <v>277</v>
      </c>
      <c r="H28" s="27" t="s">
        <v>302</v>
      </c>
      <c r="I28" s="31" t="s">
        <v>279</v>
      </c>
      <c r="J28" s="31" t="s">
        <v>280</v>
      </c>
      <c r="K28" s="27" t="s">
        <v>340</v>
      </c>
    </row>
    <row r="29" ht="54.75" customHeight="1" spans="1:11">
      <c r="A29" s="107" t="s">
        <v>341</v>
      </c>
      <c r="B29" s="107" t="s">
        <v>227</v>
      </c>
      <c r="C29" s="107" t="s">
        <v>342</v>
      </c>
      <c r="D29" s="31" t="s">
        <v>268</v>
      </c>
      <c r="E29" s="31" t="s">
        <v>269</v>
      </c>
      <c r="F29" s="27" t="s">
        <v>343</v>
      </c>
      <c r="G29" s="31" t="s">
        <v>271</v>
      </c>
      <c r="H29" s="27" t="s">
        <v>116</v>
      </c>
      <c r="I29" s="31" t="s">
        <v>344</v>
      </c>
      <c r="J29" s="31" t="s">
        <v>273</v>
      </c>
      <c r="K29" s="27" t="s">
        <v>345</v>
      </c>
    </row>
    <row r="30" ht="54.75" customHeight="1" spans="1:11">
      <c r="A30" s="108"/>
      <c r="B30" s="109"/>
      <c r="C30" s="108"/>
      <c r="D30" s="31" t="s">
        <v>268</v>
      </c>
      <c r="E30" s="31" t="s">
        <v>269</v>
      </c>
      <c r="F30" s="27" t="s">
        <v>346</v>
      </c>
      <c r="G30" s="31" t="s">
        <v>271</v>
      </c>
      <c r="H30" s="27" t="s">
        <v>118</v>
      </c>
      <c r="I30" s="31" t="s">
        <v>347</v>
      </c>
      <c r="J30" s="31" t="s">
        <v>273</v>
      </c>
      <c r="K30" s="27" t="s">
        <v>348</v>
      </c>
    </row>
    <row r="31" ht="54.75" customHeight="1" spans="1:11">
      <c r="A31" s="108"/>
      <c r="B31" s="109"/>
      <c r="C31" s="108"/>
      <c r="D31" s="31" t="s">
        <v>268</v>
      </c>
      <c r="E31" s="31" t="s">
        <v>269</v>
      </c>
      <c r="F31" s="27" t="s">
        <v>349</v>
      </c>
      <c r="G31" s="31" t="s">
        <v>271</v>
      </c>
      <c r="H31" s="27" t="s">
        <v>350</v>
      </c>
      <c r="I31" s="31" t="s">
        <v>330</v>
      </c>
      <c r="J31" s="31" t="s">
        <v>273</v>
      </c>
      <c r="K31" s="27" t="s">
        <v>351</v>
      </c>
    </row>
    <row r="32" ht="54.75" customHeight="1" spans="1:11">
      <c r="A32" s="108"/>
      <c r="B32" s="109"/>
      <c r="C32" s="108"/>
      <c r="D32" s="31" t="s">
        <v>268</v>
      </c>
      <c r="E32" s="31" t="s">
        <v>275</v>
      </c>
      <c r="F32" s="27" t="s">
        <v>352</v>
      </c>
      <c r="G32" s="31" t="s">
        <v>277</v>
      </c>
      <c r="H32" s="27" t="s">
        <v>302</v>
      </c>
      <c r="I32" s="31" t="s">
        <v>279</v>
      </c>
      <c r="J32" s="31" t="s">
        <v>280</v>
      </c>
      <c r="K32" s="27" t="s">
        <v>353</v>
      </c>
    </row>
    <row r="33" ht="54.75" customHeight="1" spans="1:11">
      <c r="A33" s="108"/>
      <c r="B33" s="109"/>
      <c r="C33" s="108"/>
      <c r="D33" s="31" t="s">
        <v>268</v>
      </c>
      <c r="E33" s="31" t="s">
        <v>275</v>
      </c>
      <c r="F33" s="27" t="s">
        <v>354</v>
      </c>
      <c r="G33" s="31" t="s">
        <v>277</v>
      </c>
      <c r="H33" s="27" t="s">
        <v>302</v>
      </c>
      <c r="I33" s="31" t="s">
        <v>279</v>
      </c>
      <c r="J33" s="31" t="s">
        <v>280</v>
      </c>
      <c r="K33" s="27" t="s">
        <v>355</v>
      </c>
    </row>
    <row r="34" ht="54.75" customHeight="1" spans="1:11">
      <c r="A34" s="108"/>
      <c r="B34" s="109"/>
      <c r="C34" s="108"/>
      <c r="D34" s="31" t="s">
        <v>268</v>
      </c>
      <c r="E34" s="31" t="s">
        <v>285</v>
      </c>
      <c r="F34" s="27" t="s">
        <v>356</v>
      </c>
      <c r="G34" s="31" t="s">
        <v>357</v>
      </c>
      <c r="H34" s="27" t="s">
        <v>358</v>
      </c>
      <c r="I34" s="31" t="s">
        <v>359</v>
      </c>
      <c r="J34" s="31" t="s">
        <v>273</v>
      </c>
      <c r="K34" s="27" t="s">
        <v>360</v>
      </c>
    </row>
    <row r="35" ht="54.75" customHeight="1" spans="1:11">
      <c r="A35" s="108"/>
      <c r="B35" s="109"/>
      <c r="C35" s="108"/>
      <c r="D35" s="31" t="s">
        <v>268</v>
      </c>
      <c r="E35" s="31" t="s">
        <v>285</v>
      </c>
      <c r="F35" s="27" t="s">
        <v>361</v>
      </c>
      <c r="G35" s="31" t="s">
        <v>357</v>
      </c>
      <c r="H35" s="27" t="s">
        <v>362</v>
      </c>
      <c r="I35" s="31" t="s">
        <v>359</v>
      </c>
      <c r="J35" s="31" t="s">
        <v>273</v>
      </c>
      <c r="K35" s="27" t="s">
        <v>363</v>
      </c>
    </row>
    <row r="36" ht="54.75" customHeight="1" spans="1:11">
      <c r="A36" s="108"/>
      <c r="B36" s="109"/>
      <c r="C36" s="108"/>
      <c r="D36" s="31" t="s">
        <v>290</v>
      </c>
      <c r="E36" s="31" t="s">
        <v>291</v>
      </c>
      <c r="F36" s="27" t="s">
        <v>364</v>
      </c>
      <c r="G36" s="31" t="s">
        <v>277</v>
      </c>
      <c r="H36" s="27" t="s">
        <v>365</v>
      </c>
      <c r="I36" s="31" t="s">
        <v>366</v>
      </c>
      <c r="J36" s="31" t="s">
        <v>280</v>
      </c>
      <c r="K36" s="27" t="s">
        <v>367</v>
      </c>
    </row>
    <row r="37" ht="54.75" customHeight="1" spans="1:11">
      <c r="A37" s="110"/>
      <c r="B37" s="111"/>
      <c r="C37" s="110"/>
      <c r="D37" s="31" t="s">
        <v>299</v>
      </c>
      <c r="E37" s="31" t="s">
        <v>300</v>
      </c>
      <c r="F37" s="27" t="s">
        <v>368</v>
      </c>
      <c r="G37" s="31" t="s">
        <v>277</v>
      </c>
      <c r="H37" s="27" t="s">
        <v>302</v>
      </c>
      <c r="I37" s="31" t="s">
        <v>279</v>
      </c>
      <c r="J37" s="31" t="s">
        <v>280</v>
      </c>
      <c r="K37" s="27" t="s">
        <v>369</v>
      </c>
    </row>
    <row r="38" ht="54.75" customHeight="1" spans="1:11">
      <c r="A38" s="107" t="s">
        <v>370</v>
      </c>
      <c r="B38" s="107" t="s">
        <v>254</v>
      </c>
      <c r="C38" s="107" t="s">
        <v>371</v>
      </c>
      <c r="D38" s="31" t="s">
        <v>268</v>
      </c>
      <c r="E38" s="31" t="s">
        <v>269</v>
      </c>
      <c r="F38" s="27" t="s">
        <v>372</v>
      </c>
      <c r="G38" s="31" t="s">
        <v>271</v>
      </c>
      <c r="H38" s="27" t="s">
        <v>373</v>
      </c>
      <c r="I38" s="31" t="s">
        <v>330</v>
      </c>
      <c r="J38" s="31" t="s">
        <v>273</v>
      </c>
      <c r="K38" s="27" t="s">
        <v>374</v>
      </c>
    </row>
    <row r="39" ht="54.75" customHeight="1" spans="1:11">
      <c r="A39" s="108"/>
      <c r="B39" s="109"/>
      <c r="C39" s="108"/>
      <c r="D39" s="31" t="s">
        <v>268</v>
      </c>
      <c r="E39" s="31" t="s">
        <v>282</v>
      </c>
      <c r="F39" s="27" t="s">
        <v>375</v>
      </c>
      <c r="G39" s="31" t="s">
        <v>277</v>
      </c>
      <c r="H39" s="27" t="s">
        <v>278</v>
      </c>
      <c r="I39" s="31" t="s">
        <v>279</v>
      </c>
      <c r="J39" s="31" t="s">
        <v>273</v>
      </c>
      <c r="K39" s="27" t="s">
        <v>374</v>
      </c>
    </row>
    <row r="40" ht="54.75" customHeight="1" spans="1:11">
      <c r="A40" s="108"/>
      <c r="B40" s="109"/>
      <c r="C40" s="108"/>
      <c r="D40" s="31" t="s">
        <v>268</v>
      </c>
      <c r="E40" s="31" t="s">
        <v>285</v>
      </c>
      <c r="F40" s="27" t="s">
        <v>376</v>
      </c>
      <c r="G40" s="31" t="s">
        <v>277</v>
      </c>
      <c r="H40" s="27" t="s">
        <v>377</v>
      </c>
      <c r="I40" s="31" t="s">
        <v>378</v>
      </c>
      <c r="J40" s="31" t="s">
        <v>273</v>
      </c>
      <c r="K40" s="27" t="s">
        <v>374</v>
      </c>
    </row>
    <row r="41" ht="54.75" customHeight="1" spans="1:11">
      <c r="A41" s="108"/>
      <c r="B41" s="109"/>
      <c r="C41" s="108"/>
      <c r="D41" s="31" t="s">
        <v>290</v>
      </c>
      <c r="E41" s="31" t="s">
        <v>291</v>
      </c>
      <c r="F41" s="27" t="s">
        <v>379</v>
      </c>
      <c r="G41" s="31" t="s">
        <v>277</v>
      </c>
      <c r="H41" s="27" t="s">
        <v>365</v>
      </c>
      <c r="I41" s="31" t="s">
        <v>272</v>
      </c>
      <c r="J41" s="31" t="s">
        <v>280</v>
      </c>
      <c r="K41" s="27" t="s">
        <v>374</v>
      </c>
    </row>
    <row r="42" ht="54.75" customHeight="1" spans="1:11">
      <c r="A42" s="110"/>
      <c r="B42" s="111"/>
      <c r="C42" s="110"/>
      <c r="D42" s="31" t="s">
        <v>299</v>
      </c>
      <c r="E42" s="31" t="s">
        <v>300</v>
      </c>
      <c r="F42" s="27" t="s">
        <v>380</v>
      </c>
      <c r="G42" s="31" t="s">
        <v>277</v>
      </c>
      <c r="H42" s="27" t="s">
        <v>381</v>
      </c>
      <c r="I42" s="31" t="s">
        <v>279</v>
      </c>
      <c r="J42" s="31" t="s">
        <v>280</v>
      </c>
      <c r="K42" s="27" t="s">
        <v>374</v>
      </c>
    </row>
    <row r="43" ht="54.75" customHeight="1" spans="1:11">
      <c r="A43" s="107" t="s">
        <v>382</v>
      </c>
      <c r="B43" s="107" t="s">
        <v>252</v>
      </c>
      <c r="C43" s="107" t="s">
        <v>383</v>
      </c>
      <c r="D43" s="31" t="s">
        <v>268</v>
      </c>
      <c r="E43" s="31" t="s">
        <v>269</v>
      </c>
      <c r="F43" s="27" t="s">
        <v>270</v>
      </c>
      <c r="G43" s="31" t="s">
        <v>271</v>
      </c>
      <c r="H43" s="27" t="s">
        <v>115</v>
      </c>
      <c r="I43" s="31" t="s">
        <v>272</v>
      </c>
      <c r="J43" s="31" t="s">
        <v>273</v>
      </c>
      <c r="K43" s="27" t="s">
        <v>274</v>
      </c>
    </row>
    <row r="44" ht="54.75" customHeight="1" spans="1:11">
      <c r="A44" s="108"/>
      <c r="B44" s="109"/>
      <c r="C44" s="108"/>
      <c r="D44" s="31" t="s">
        <v>268</v>
      </c>
      <c r="E44" s="31" t="s">
        <v>275</v>
      </c>
      <c r="F44" s="27" t="s">
        <v>276</v>
      </c>
      <c r="G44" s="31" t="s">
        <v>277</v>
      </c>
      <c r="H44" s="27" t="s">
        <v>278</v>
      </c>
      <c r="I44" s="31" t="s">
        <v>279</v>
      </c>
      <c r="J44" s="31" t="s">
        <v>280</v>
      </c>
      <c r="K44" s="27" t="s">
        <v>281</v>
      </c>
    </row>
    <row r="45" ht="54.75" customHeight="1" spans="1:11">
      <c r="A45" s="108"/>
      <c r="B45" s="109"/>
      <c r="C45" s="108"/>
      <c r="D45" s="31" t="s">
        <v>268</v>
      </c>
      <c r="E45" s="31" t="s">
        <v>282</v>
      </c>
      <c r="F45" s="27" t="s">
        <v>283</v>
      </c>
      <c r="G45" s="31" t="s">
        <v>277</v>
      </c>
      <c r="H45" s="27" t="s">
        <v>278</v>
      </c>
      <c r="I45" s="31" t="s">
        <v>279</v>
      </c>
      <c r="J45" s="31" t="s">
        <v>280</v>
      </c>
      <c r="K45" s="27" t="s">
        <v>284</v>
      </c>
    </row>
    <row r="46" ht="54.75" customHeight="1" spans="1:11">
      <c r="A46" s="108"/>
      <c r="B46" s="109"/>
      <c r="C46" s="108"/>
      <c r="D46" s="31" t="s">
        <v>268</v>
      </c>
      <c r="E46" s="31" t="s">
        <v>285</v>
      </c>
      <c r="F46" s="27" t="s">
        <v>286</v>
      </c>
      <c r="G46" s="31" t="s">
        <v>277</v>
      </c>
      <c r="H46" s="27" t="s">
        <v>384</v>
      </c>
      <c r="I46" s="31" t="s">
        <v>288</v>
      </c>
      <c r="J46" s="31" t="s">
        <v>273</v>
      </c>
      <c r="K46" s="27" t="s">
        <v>289</v>
      </c>
    </row>
    <row r="47" ht="54.75" customHeight="1" spans="1:11">
      <c r="A47" s="108"/>
      <c r="B47" s="109"/>
      <c r="C47" s="108"/>
      <c r="D47" s="31" t="s">
        <v>290</v>
      </c>
      <c r="E47" s="31" t="s">
        <v>291</v>
      </c>
      <c r="F47" s="27" t="s">
        <v>292</v>
      </c>
      <c r="G47" s="31" t="s">
        <v>277</v>
      </c>
      <c r="H47" s="27" t="s">
        <v>302</v>
      </c>
      <c r="I47" s="31" t="s">
        <v>279</v>
      </c>
      <c r="J47" s="31" t="s">
        <v>280</v>
      </c>
      <c r="K47" s="27" t="s">
        <v>293</v>
      </c>
    </row>
    <row r="48" ht="54.75" customHeight="1" spans="1:11">
      <c r="A48" s="108"/>
      <c r="B48" s="109"/>
      <c r="C48" s="108"/>
      <c r="D48" s="31" t="s">
        <v>290</v>
      </c>
      <c r="E48" s="31" t="s">
        <v>294</v>
      </c>
      <c r="F48" s="27" t="s">
        <v>295</v>
      </c>
      <c r="G48" s="31" t="s">
        <v>277</v>
      </c>
      <c r="H48" s="27" t="s">
        <v>296</v>
      </c>
      <c r="I48" s="31" t="s">
        <v>297</v>
      </c>
      <c r="J48" s="31" t="s">
        <v>273</v>
      </c>
      <c r="K48" s="27" t="s">
        <v>298</v>
      </c>
    </row>
    <row r="49" ht="54.75" customHeight="1" spans="1:11">
      <c r="A49" s="110"/>
      <c r="B49" s="111"/>
      <c r="C49" s="110"/>
      <c r="D49" s="31" t="s">
        <v>299</v>
      </c>
      <c r="E49" s="31" t="s">
        <v>300</v>
      </c>
      <c r="F49" s="27" t="s">
        <v>301</v>
      </c>
      <c r="G49" s="31" t="s">
        <v>277</v>
      </c>
      <c r="H49" s="27" t="s">
        <v>381</v>
      </c>
      <c r="I49" s="31" t="s">
        <v>279</v>
      </c>
      <c r="J49" s="31" t="s">
        <v>280</v>
      </c>
      <c r="K49" s="27" t="s">
        <v>303</v>
      </c>
    </row>
    <row r="50" ht="54.75" customHeight="1" spans="1:11">
      <c r="A50" s="107" t="s">
        <v>385</v>
      </c>
      <c r="B50" s="107" t="s">
        <v>229</v>
      </c>
      <c r="C50" s="107" t="s">
        <v>386</v>
      </c>
      <c r="D50" s="31" t="s">
        <v>268</v>
      </c>
      <c r="E50" s="31" t="s">
        <v>269</v>
      </c>
      <c r="F50" s="27" t="s">
        <v>387</v>
      </c>
      <c r="G50" s="31" t="s">
        <v>271</v>
      </c>
      <c r="H50" s="27" t="s">
        <v>388</v>
      </c>
      <c r="I50" s="31" t="s">
        <v>389</v>
      </c>
      <c r="J50" s="31" t="s">
        <v>273</v>
      </c>
      <c r="K50" s="27" t="s">
        <v>390</v>
      </c>
    </row>
    <row r="51" ht="54.75" customHeight="1" spans="1:11">
      <c r="A51" s="108"/>
      <c r="B51" s="109"/>
      <c r="C51" s="108"/>
      <c r="D51" s="31" t="s">
        <v>268</v>
      </c>
      <c r="E51" s="31" t="s">
        <v>282</v>
      </c>
      <c r="F51" s="27" t="s">
        <v>391</v>
      </c>
      <c r="G51" s="31" t="s">
        <v>277</v>
      </c>
      <c r="H51" s="27" t="s">
        <v>302</v>
      </c>
      <c r="I51" s="31" t="s">
        <v>279</v>
      </c>
      <c r="J51" s="31" t="s">
        <v>280</v>
      </c>
      <c r="K51" s="27" t="s">
        <v>390</v>
      </c>
    </row>
    <row r="52" ht="54.75" customHeight="1" spans="1:11">
      <c r="A52" s="108"/>
      <c r="B52" s="109"/>
      <c r="C52" s="108"/>
      <c r="D52" s="31" t="s">
        <v>268</v>
      </c>
      <c r="E52" s="31" t="s">
        <v>285</v>
      </c>
      <c r="F52" s="27" t="s">
        <v>392</v>
      </c>
      <c r="G52" s="31" t="s">
        <v>277</v>
      </c>
      <c r="H52" s="27" t="s">
        <v>393</v>
      </c>
      <c r="I52" s="31" t="s">
        <v>378</v>
      </c>
      <c r="J52" s="31" t="s">
        <v>273</v>
      </c>
      <c r="K52" s="27" t="s">
        <v>390</v>
      </c>
    </row>
    <row r="53" ht="54.75" customHeight="1" spans="1:11">
      <c r="A53" s="108"/>
      <c r="B53" s="109"/>
      <c r="C53" s="108"/>
      <c r="D53" s="31" t="s">
        <v>290</v>
      </c>
      <c r="E53" s="31" t="s">
        <v>294</v>
      </c>
      <c r="F53" s="27" t="s">
        <v>394</v>
      </c>
      <c r="G53" s="31" t="s">
        <v>277</v>
      </c>
      <c r="H53" s="27" t="s">
        <v>395</v>
      </c>
      <c r="I53" s="31" t="s">
        <v>279</v>
      </c>
      <c r="J53" s="31" t="s">
        <v>280</v>
      </c>
      <c r="K53" s="27" t="s">
        <v>390</v>
      </c>
    </row>
    <row r="54" ht="54.75" customHeight="1" spans="1:11">
      <c r="A54" s="110"/>
      <c r="B54" s="111"/>
      <c r="C54" s="110"/>
      <c r="D54" s="31" t="s">
        <v>299</v>
      </c>
      <c r="E54" s="31" t="s">
        <v>300</v>
      </c>
      <c r="F54" s="27" t="s">
        <v>396</v>
      </c>
      <c r="G54" s="31" t="s">
        <v>277</v>
      </c>
      <c r="H54" s="27" t="s">
        <v>302</v>
      </c>
      <c r="I54" s="31" t="s">
        <v>279</v>
      </c>
      <c r="J54" s="31" t="s">
        <v>280</v>
      </c>
      <c r="K54" s="27" t="s">
        <v>390</v>
      </c>
    </row>
    <row r="55" ht="54.75" customHeight="1" spans="1:11">
      <c r="A55" s="107" t="s">
        <v>397</v>
      </c>
      <c r="B55" s="107" t="s">
        <v>233</v>
      </c>
      <c r="C55" s="107" t="s">
        <v>398</v>
      </c>
      <c r="D55" s="31" t="s">
        <v>268</v>
      </c>
      <c r="E55" s="31" t="s">
        <v>269</v>
      </c>
      <c r="F55" s="27" t="s">
        <v>399</v>
      </c>
      <c r="G55" s="31" t="s">
        <v>271</v>
      </c>
      <c r="H55" s="27" t="s">
        <v>400</v>
      </c>
      <c r="I55" s="31" t="s">
        <v>330</v>
      </c>
      <c r="J55" s="31" t="s">
        <v>273</v>
      </c>
      <c r="K55" s="27" t="s">
        <v>401</v>
      </c>
    </row>
    <row r="56" ht="54.75" customHeight="1" spans="1:11">
      <c r="A56" s="108"/>
      <c r="B56" s="109"/>
      <c r="C56" s="108"/>
      <c r="D56" s="31" t="s">
        <v>268</v>
      </c>
      <c r="E56" s="31" t="s">
        <v>285</v>
      </c>
      <c r="F56" s="27" t="s">
        <v>402</v>
      </c>
      <c r="G56" s="31" t="s">
        <v>277</v>
      </c>
      <c r="H56" s="27" t="s">
        <v>403</v>
      </c>
      <c r="I56" s="31" t="s">
        <v>378</v>
      </c>
      <c r="J56" s="31" t="s">
        <v>273</v>
      </c>
      <c r="K56" s="27" t="s">
        <v>401</v>
      </c>
    </row>
    <row r="57" ht="54.75" customHeight="1" spans="1:11">
      <c r="A57" s="108"/>
      <c r="B57" s="109"/>
      <c r="C57" s="108"/>
      <c r="D57" s="31" t="s">
        <v>290</v>
      </c>
      <c r="E57" s="31" t="s">
        <v>291</v>
      </c>
      <c r="F57" s="27" t="s">
        <v>404</v>
      </c>
      <c r="G57" s="31" t="s">
        <v>277</v>
      </c>
      <c r="H57" s="27" t="s">
        <v>405</v>
      </c>
      <c r="I57" s="31" t="s">
        <v>279</v>
      </c>
      <c r="J57" s="31" t="s">
        <v>280</v>
      </c>
      <c r="K57" s="27" t="s">
        <v>401</v>
      </c>
    </row>
    <row r="58" ht="54.75" customHeight="1" spans="1:11">
      <c r="A58" s="110"/>
      <c r="B58" s="111"/>
      <c r="C58" s="110"/>
      <c r="D58" s="31" t="s">
        <v>299</v>
      </c>
      <c r="E58" s="31" t="s">
        <v>300</v>
      </c>
      <c r="F58" s="27" t="s">
        <v>406</v>
      </c>
      <c r="G58" s="31" t="s">
        <v>277</v>
      </c>
      <c r="H58" s="27" t="s">
        <v>381</v>
      </c>
      <c r="I58" s="31" t="s">
        <v>279</v>
      </c>
      <c r="J58" s="31" t="s">
        <v>280</v>
      </c>
      <c r="K58" s="27" t="s">
        <v>401</v>
      </c>
    </row>
    <row r="59" ht="54.75" customHeight="1" spans="1:11">
      <c r="A59" s="107" t="s">
        <v>407</v>
      </c>
      <c r="B59" s="107" t="s">
        <v>250</v>
      </c>
      <c r="C59" s="107" t="s">
        <v>408</v>
      </c>
      <c r="D59" s="31" t="s">
        <v>268</v>
      </c>
      <c r="E59" s="31" t="s">
        <v>269</v>
      </c>
      <c r="F59" s="27" t="s">
        <v>306</v>
      </c>
      <c r="G59" s="31" t="s">
        <v>277</v>
      </c>
      <c r="H59" s="27" t="s">
        <v>409</v>
      </c>
      <c r="I59" s="31" t="s">
        <v>308</v>
      </c>
      <c r="J59" s="31" t="s">
        <v>273</v>
      </c>
      <c r="K59" s="27" t="s">
        <v>410</v>
      </c>
    </row>
    <row r="60" ht="54.75" customHeight="1" spans="1:11">
      <c r="A60" s="108"/>
      <c r="B60" s="109"/>
      <c r="C60" s="108"/>
      <c r="D60" s="31" t="s">
        <v>268</v>
      </c>
      <c r="E60" s="31" t="s">
        <v>269</v>
      </c>
      <c r="F60" s="27" t="s">
        <v>310</v>
      </c>
      <c r="G60" s="31" t="s">
        <v>277</v>
      </c>
      <c r="H60" s="27" t="s">
        <v>411</v>
      </c>
      <c r="I60" s="31" t="s">
        <v>308</v>
      </c>
      <c r="J60" s="31" t="s">
        <v>273</v>
      </c>
      <c r="K60" s="27" t="s">
        <v>410</v>
      </c>
    </row>
    <row r="61" ht="54.75" customHeight="1" spans="1:11">
      <c r="A61" s="108"/>
      <c r="B61" s="109"/>
      <c r="C61" s="108"/>
      <c r="D61" s="31" t="s">
        <v>268</v>
      </c>
      <c r="E61" s="31" t="s">
        <v>282</v>
      </c>
      <c r="F61" s="27" t="s">
        <v>412</v>
      </c>
      <c r="G61" s="31" t="s">
        <v>277</v>
      </c>
      <c r="H61" s="27" t="s">
        <v>278</v>
      </c>
      <c r="I61" s="31" t="s">
        <v>279</v>
      </c>
      <c r="J61" s="31" t="s">
        <v>280</v>
      </c>
      <c r="K61" s="27" t="s">
        <v>410</v>
      </c>
    </row>
    <row r="62" ht="54.75" customHeight="1" spans="1:11">
      <c r="A62" s="108"/>
      <c r="B62" s="109"/>
      <c r="C62" s="108"/>
      <c r="D62" s="31" t="s">
        <v>268</v>
      </c>
      <c r="E62" s="31" t="s">
        <v>285</v>
      </c>
      <c r="F62" s="27" t="s">
        <v>313</v>
      </c>
      <c r="G62" s="31" t="s">
        <v>277</v>
      </c>
      <c r="H62" s="27" t="s">
        <v>413</v>
      </c>
      <c r="I62" s="31" t="s">
        <v>315</v>
      </c>
      <c r="J62" s="31" t="s">
        <v>273</v>
      </c>
      <c r="K62" s="27" t="s">
        <v>410</v>
      </c>
    </row>
    <row r="63" ht="54.75" customHeight="1" spans="1:11">
      <c r="A63" s="108"/>
      <c r="B63" s="109"/>
      <c r="C63" s="108"/>
      <c r="D63" s="31" t="s">
        <v>268</v>
      </c>
      <c r="E63" s="31" t="s">
        <v>285</v>
      </c>
      <c r="F63" s="27" t="s">
        <v>414</v>
      </c>
      <c r="G63" s="31" t="s">
        <v>277</v>
      </c>
      <c r="H63" s="27" t="s">
        <v>415</v>
      </c>
      <c r="I63" s="31" t="s">
        <v>315</v>
      </c>
      <c r="J63" s="31" t="s">
        <v>273</v>
      </c>
      <c r="K63" s="27" t="s">
        <v>410</v>
      </c>
    </row>
    <row r="64" ht="54.75" customHeight="1" spans="1:11">
      <c r="A64" s="108"/>
      <c r="B64" s="109"/>
      <c r="C64" s="108"/>
      <c r="D64" s="31" t="s">
        <v>268</v>
      </c>
      <c r="E64" s="31" t="s">
        <v>285</v>
      </c>
      <c r="F64" s="27" t="s">
        <v>416</v>
      </c>
      <c r="G64" s="31" t="s">
        <v>277</v>
      </c>
      <c r="H64" s="27" t="s">
        <v>358</v>
      </c>
      <c r="I64" s="31" t="s">
        <v>315</v>
      </c>
      <c r="J64" s="31" t="s">
        <v>273</v>
      </c>
      <c r="K64" s="27" t="s">
        <v>410</v>
      </c>
    </row>
    <row r="65" ht="54.75" customHeight="1" spans="1:11">
      <c r="A65" s="108"/>
      <c r="B65" s="109"/>
      <c r="C65" s="108"/>
      <c r="D65" s="31" t="s">
        <v>290</v>
      </c>
      <c r="E65" s="31" t="s">
        <v>291</v>
      </c>
      <c r="F65" s="27" t="s">
        <v>312</v>
      </c>
      <c r="G65" s="31" t="s">
        <v>277</v>
      </c>
      <c r="H65" s="27" t="s">
        <v>278</v>
      </c>
      <c r="I65" s="31" t="s">
        <v>279</v>
      </c>
      <c r="J65" s="31" t="s">
        <v>280</v>
      </c>
      <c r="K65" s="27" t="s">
        <v>410</v>
      </c>
    </row>
    <row r="66" ht="54.75" customHeight="1" spans="1:11">
      <c r="A66" s="108"/>
      <c r="B66" s="109"/>
      <c r="C66" s="108"/>
      <c r="D66" s="31" t="s">
        <v>290</v>
      </c>
      <c r="E66" s="31" t="s">
        <v>294</v>
      </c>
      <c r="F66" s="27" t="s">
        <v>417</v>
      </c>
      <c r="G66" s="31" t="s">
        <v>271</v>
      </c>
      <c r="H66" s="27" t="s">
        <v>319</v>
      </c>
      <c r="I66" s="31" t="s">
        <v>297</v>
      </c>
      <c r="J66" s="31" t="s">
        <v>273</v>
      </c>
      <c r="K66" s="27" t="s">
        <v>410</v>
      </c>
    </row>
    <row r="67" ht="54.75" customHeight="1" spans="1:11">
      <c r="A67" s="110"/>
      <c r="B67" s="111"/>
      <c r="C67" s="110"/>
      <c r="D67" s="31" t="s">
        <v>299</v>
      </c>
      <c r="E67" s="31" t="s">
        <v>300</v>
      </c>
      <c r="F67" s="27" t="s">
        <v>320</v>
      </c>
      <c r="G67" s="31" t="s">
        <v>271</v>
      </c>
      <c r="H67" s="27" t="s">
        <v>302</v>
      </c>
      <c r="I67" s="31" t="s">
        <v>279</v>
      </c>
      <c r="J67" s="31" t="s">
        <v>273</v>
      </c>
      <c r="K67" s="27" t="s">
        <v>410</v>
      </c>
    </row>
    <row r="68" ht="54.75" customHeight="1" spans="1:11">
      <c r="A68" s="107" t="s">
        <v>418</v>
      </c>
      <c r="B68" s="107" t="s">
        <v>235</v>
      </c>
      <c r="C68" s="107" t="s">
        <v>419</v>
      </c>
      <c r="D68" s="31" t="s">
        <v>268</v>
      </c>
      <c r="E68" s="31" t="s">
        <v>269</v>
      </c>
      <c r="F68" s="27" t="s">
        <v>420</v>
      </c>
      <c r="G68" s="31" t="s">
        <v>277</v>
      </c>
      <c r="H68" s="27" t="s">
        <v>421</v>
      </c>
      <c r="I68" s="31" t="s">
        <v>308</v>
      </c>
      <c r="J68" s="31" t="s">
        <v>273</v>
      </c>
      <c r="K68" s="27" t="s">
        <v>419</v>
      </c>
    </row>
    <row r="69" ht="54.75" customHeight="1" spans="1:11">
      <c r="A69" s="108"/>
      <c r="B69" s="109"/>
      <c r="C69" s="108"/>
      <c r="D69" s="31" t="s">
        <v>268</v>
      </c>
      <c r="E69" s="31" t="s">
        <v>275</v>
      </c>
      <c r="F69" s="27" t="s">
        <v>312</v>
      </c>
      <c r="G69" s="31" t="s">
        <v>277</v>
      </c>
      <c r="H69" s="27" t="s">
        <v>278</v>
      </c>
      <c r="I69" s="31" t="s">
        <v>279</v>
      </c>
      <c r="J69" s="31" t="s">
        <v>273</v>
      </c>
      <c r="K69" s="27" t="s">
        <v>419</v>
      </c>
    </row>
    <row r="70" ht="54.75" customHeight="1" spans="1:11">
      <c r="A70" s="108"/>
      <c r="B70" s="109"/>
      <c r="C70" s="108"/>
      <c r="D70" s="31" t="s">
        <v>268</v>
      </c>
      <c r="E70" s="31" t="s">
        <v>282</v>
      </c>
      <c r="F70" s="27" t="s">
        <v>412</v>
      </c>
      <c r="G70" s="31" t="s">
        <v>277</v>
      </c>
      <c r="H70" s="27" t="s">
        <v>278</v>
      </c>
      <c r="I70" s="31" t="s">
        <v>279</v>
      </c>
      <c r="J70" s="31" t="s">
        <v>280</v>
      </c>
      <c r="K70" s="27" t="s">
        <v>419</v>
      </c>
    </row>
    <row r="71" ht="54.75" customHeight="1" spans="1:11">
      <c r="A71" s="108"/>
      <c r="B71" s="109"/>
      <c r="C71" s="108"/>
      <c r="D71" s="31" t="s">
        <v>268</v>
      </c>
      <c r="E71" s="31" t="s">
        <v>285</v>
      </c>
      <c r="F71" s="27" t="s">
        <v>422</v>
      </c>
      <c r="G71" s="31" t="s">
        <v>271</v>
      </c>
      <c r="H71" s="27" t="s">
        <v>400</v>
      </c>
      <c r="I71" s="31" t="s">
        <v>315</v>
      </c>
      <c r="J71" s="31" t="s">
        <v>273</v>
      </c>
      <c r="K71" s="27" t="s">
        <v>419</v>
      </c>
    </row>
    <row r="72" ht="54.75" customHeight="1" spans="1:11">
      <c r="A72" s="108"/>
      <c r="B72" s="109"/>
      <c r="C72" s="108"/>
      <c r="D72" s="31" t="s">
        <v>290</v>
      </c>
      <c r="E72" s="31" t="s">
        <v>291</v>
      </c>
      <c r="F72" s="27" t="s">
        <v>423</v>
      </c>
      <c r="G72" s="31" t="s">
        <v>277</v>
      </c>
      <c r="H72" s="27" t="s">
        <v>278</v>
      </c>
      <c r="I72" s="31" t="s">
        <v>279</v>
      </c>
      <c r="J72" s="31" t="s">
        <v>280</v>
      </c>
      <c r="K72" s="27" t="s">
        <v>419</v>
      </c>
    </row>
    <row r="73" ht="54.75" customHeight="1" spans="1:11">
      <c r="A73" s="110"/>
      <c r="B73" s="111"/>
      <c r="C73" s="110"/>
      <c r="D73" s="31" t="s">
        <v>299</v>
      </c>
      <c r="E73" s="31" t="s">
        <v>300</v>
      </c>
      <c r="F73" s="27" t="s">
        <v>320</v>
      </c>
      <c r="G73" s="31" t="s">
        <v>277</v>
      </c>
      <c r="H73" s="27" t="s">
        <v>302</v>
      </c>
      <c r="I73" s="31" t="s">
        <v>279</v>
      </c>
      <c r="J73" s="31" t="s">
        <v>280</v>
      </c>
      <c r="K73" s="27" t="s">
        <v>419</v>
      </c>
    </row>
    <row r="74" ht="54.75" customHeight="1" spans="1:11">
      <c r="A74" s="107" t="s">
        <v>424</v>
      </c>
      <c r="B74" s="107" t="s">
        <v>224</v>
      </c>
      <c r="C74" s="107" t="s">
        <v>425</v>
      </c>
      <c r="D74" s="31" t="s">
        <v>268</v>
      </c>
      <c r="E74" s="31" t="s">
        <v>269</v>
      </c>
      <c r="F74" s="27" t="s">
        <v>426</v>
      </c>
      <c r="G74" s="31" t="s">
        <v>271</v>
      </c>
      <c r="H74" s="27" t="s">
        <v>427</v>
      </c>
      <c r="I74" s="31" t="s">
        <v>330</v>
      </c>
      <c r="J74" s="31" t="s">
        <v>273</v>
      </c>
      <c r="K74" s="27" t="s">
        <v>428</v>
      </c>
    </row>
    <row r="75" ht="54.75" customHeight="1" spans="1:11">
      <c r="A75" s="108"/>
      <c r="B75" s="109"/>
      <c r="C75" s="108"/>
      <c r="D75" s="31" t="s">
        <v>268</v>
      </c>
      <c r="E75" s="31" t="s">
        <v>282</v>
      </c>
      <c r="F75" s="27" t="s">
        <v>391</v>
      </c>
      <c r="G75" s="31" t="s">
        <v>277</v>
      </c>
      <c r="H75" s="27" t="s">
        <v>278</v>
      </c>
      <c r="I75" s="31" t="s">
        <v>279</v>
      </c>
      <c r="J75" s="31" t="s">
        <v>280</v>
      </c>
      <c r="K75" s="27" t="s">
        <v>428</v>
      </c>
    </row>
    <row r="76" ht="54.75" customHeight="1" spans="1:11">
      <c r="A76" s="108"/>
      <c r="B76" s="109"/>
      <c r="C76" s="108"/>
      <c r="D76" s="31" t="s">
        <v>268</v>
      </c>
      <c r="E76" s="31" t="s">
        <v>285</v>
      </c>
      <c r="F76" s="27" t="s">
        <v>429</v>
      </c>
      <c r="G76" s="31" t="s">
        <v>277</v>
      </c>
      <c r="H76" s="27" t="s">
        <v>430</v>
      </c>
      <c r="I76" s="31" t="s">
        <v>378</v>
      </c>
      <c r="J76" s="31" t="s">
        <v>273</v>
      </c>
      <c r="K76" s="27" t="s">
        <v>428</v>
      </c>
    </row>
    <row r="77" ht="54.75" customHeight="1" spans="1:11">
      <c r="A77" s="108"/>
      <c r="B77" s="109"/>
      <c r="C77" s="108"/>
      <c r="D77" s="31" t="s">
        <v>290</v>
      </c>
      <c r="E77" s="31" t="s">
        <v>294</v>
      </c>
      <c r="F77" s="27" t="s">
        <v>431</v>
      </c>
      <c r="G77" s="31" t="s">
        <v>271</v>
      </c>
      <c r="H77" s="27" t="s">
        <v>115</v>
      </c>
      <c r="I77" s="31" t="s">
        <v>297</v>
      </c>
      <c r="J77" s="31" t="s">
        <v>273</v>
      </c>
      <c r="K77" s="27" t="s">
        <v>428</v>
      </c>
    </row>
    <row r="78" ht="54.75" customHeight="1" spans="1:11">
      <c r="A78" s="110"/>
      <c r="B78" s="111"/>
      <c r="C78" s="110"/>
      <c r="D78" s="31" t="s">
        <v>299</v>
      </c>
      <c r="E78" s="31" t="s">
        <v>300</v>
      </c>
      <c r="F78" s="27" t="s">
        <v>432</v>
      </c>
      <c r="G78" s="31" t="s">
        <v>277</v>
      </c>
      <c r="H78" s="27" t="s">
        <v>302</v>
      </c>
      <c r="I78" s="31" t="s">
        <v>279</v>
      </c>
      <c r="J78" s="31" t="s">
        <v>280</v>
      </c>
      <c r="K78" s="27" t="s">
        <v>428</v>
      </c>
    </row>
    <row r="79" ht="54.75" customHeight="1" spans="1:11">
      <c r="A79" s="107" t="s">
        <v>433</v>
      </c>
      <c r="B79" s="107" t="s">
        <v>218</v>
      </c>
      <c r="C79" s="107" t="s">
        <v>434</v>
      </c>
      <c r="D79" s="31" t="s">
        <v>268</v>
      </c>
      <c r="E79" s="31" t="s">
        <v>269</v>
      </c>
      <c r="F79" s="27" t="s">
        <v>435</v>
      </c>
      <c r="G79" s="31" t="s">
        <v>277</v>
      </c>
      <c r="H79" s="27" t="s">
        <v>436</v>
      </c>
      <c r="I79" s="31" t="s">
        <v>437</v>
      </c>
      <c r="J79" s="31" t="s">
        <v>273</v>
      </c>
      <c r="K79" s="27" t="s">
        <v>325</v>
      </c>
    </row>
    <row r="80" ht="54.75" customHeight="1" spans="1:11">
      <c r="A80" s="108"/>
      <c r="B80" s="109"/>
      <c r="C80" s="108"/>
      <c r="D80" s="31" t="s">
        <v>268</v>
      </c>
      <c r="E80" s="31" t="s">
        <v>275</v>
      </c>
      <c r="F80" s="27" t="s">
        <v>331</v>
      </c>
      <c r="G80" s="31" t="s">
        <v>277</v>
      </c>
      <c r="H80" s="27" t="s">
        <v>278</v>
      </c>
      <c r="I80" s="31" t="s">
        <v>279</v>
      </c>
      <c r="J80" s="31" t="s">
        <v>280</v>
      </c>
      <c r="K80" s="27" t="s">
        <v>332</v>
      </c>
    </row>
    <row r="81" ht="54.75" customHeight="1" spans="1:11">
      <c r="A81" s="108"/>
      <c r="B81" s="109"/>
      <c r="C81" s="108"/>
      <c r="D81" s="31" t="s">
        <v>268</v>
      </c>
      <c r="E81" s="31" t="s">
        <v>275</v>
      </c>
      <c r="F81" s="27" t="s">
        <v>438</v>
      </c>
      <c r="G81" s="31" t="s">
        <v>277</v>
      </c>
      <c r="H81" s="27" t="s">
        <v>278</v>
      </c>
      <c r="I81" s="31" t="s">
        <v>279</v>
      </c>
      <c r="J81" s="31" t="s">
        <v>280</v>
      </c>
      <c r="K81" s="27" t="s">
        <v>439</v>
      </c>
    </row>
    <row r="82" ht="54.75" customHeight="1" spans="1:11">
      <c r="A82" s="108"/>
      <c r="B82" s="109"/>
      <c r="C82" s="108"/>
      <c r="D82" s="31" t="s">
        <v>268</v>
      </c>
      <c r="E82" s="31" t="s">
        <v>282</v>
      </c>
      <c r="F82" s="27" t="s">
        <v>335</v>
      </c>
      <c r="G82" s="31" t="s">
        <v>277</v>
      </c>
      <c r="H82" s="27" t="s">
        <v>278</v>
      </c>
      <c r="I82" s="31" t="s">
        <v>279</v>
      </c>
      <c r="J82" s="31" t="s">
        <v>280</v>
      </c>
      <c r="K82" s="27" t="s">
        <v>336</v>
      </c>
    </row>
    <row r="83" ht="54.75" customHeight="1" spans="1:11">
      <c r="A83" s="108"/>
      <c r="B83" s="109"/>
      <c r="C83" s="108"/>
      <c r="D83" s="31" t="s">
        <v>290</v>
      </c>
      <c r="E83" s="31" t="s">
        <v>291</v>
      </c>
      <c r="F83" s="27" t="s">
        <v>337</v>
      </c>
      <c r="G83" s="31" t="s">
        <v>277</v>
      </c>
      <c r="H83" s="27" t="s">
        <v>302</v>
      </c>
      <c r="I83" s="31" t="s">
        <v>279</v>
      </c>
      <c r="J83" s="31" t="s">
        <v>280</v>
      </c>
      <c r="K83" s="27" t="s">
        <v>338</v>
      </c>
    </row>
    <row r="84" ht="54.75" customHeight="1" spans="1:11">
      <c r="A84" s="110"/>
      <c r="B84" s="111"/>
      <c r="C84" s="110"/>
      <c r="D84" s="31" t="s">
        <v>299</v>
      </c>
      <c r="E84" s="31" t="s">
        <v>300</v>
      </c>
      <c r="F84" s="27" t="s">
        <v>339</v>
      </c>
      <c r="G84" s="31" t="s">
        <v>277</v>
      </c>
      <c r="H84" s="27" t="s">
        <v>302</v>
      </c>
      <c r="I84" s="31" t="s">
        <v>279</v>
      </c>
      <c r="J84" s="31" t="s">
        <v>280</v>
      </c>
      <c r="K84" s="27" t="s">
        <v>340</v>
      </c>
    </row>
  </sheetData>
  <mergeCells count="38">
    <mergeCell ref="A2:K2"/>
    <mergeCell ref="A3:I3"/>
    <mergeCell ref="A7:A13"/>
    <mergeCell ref="A14:A20"/>
    <mergeCell ref="A21:A28"/>
    <mergeCell ref="A29:A37"/>
    <mergeCell ref="A38:A42"/>
    <mergeCell ref="A43:A49"/>
    <mergeCell ref="A50:A54"/>
    <mergeCell ref="A55:A58"/>
    <mergeCell ref="A59:A67"/>
    <mergeCell ref="A68:A73"/>
    <mergeCell ref="A74:A78"/>
    <mergeCell ref="A79:A84"/>
    <mergeCell ref="B7:B13"/>
    <mergeCell ref="B14:B20"/>
    <mergeCell ref="B21:B28"/>
    <mergeCell ref="B29:B37"/>
    <mergeCell ref="B38:B42"/>
    <mergeCell ref="B43:B49"/>
    <mergeCell ref="B50:B54"/>
    <mergeCell ref="B55:B58"/>
    <mergeCell ref="B59:B67"/>
    <mergeCell ref="B68:B73"/>
    <mergeCell ref="B74:B78"/>
    <mergeCell ref="B79:B84"/>
    <mergeCell ref="C7:C13"/>
    <mergeCell ref="C14:C20"/>
    <mergeCell ref="C21:C28"/>
    <mergeCell ref="C29:C37"/>
    <mergeCell ref="C38:C42"/>
    <mergeCell ref="C43:C49"/>
    <mergeCell ref="C50:C54"/>
    <mergeCell ref="C55:C58"/>
    <mergeCell ref="C59:C67"/>
    <mergeCell ref="C68:C73"/>
    <mergeCell ref="C74:C78"/>
    <mergeCell ref="C79:C84"/>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1.财务收支预算总表</vt:lpstr>
      <vt:lpstr>2.部门收入预算表</vt:lpstr>
      <vt:lpstr>3.部门支出预算表</vt:lpstr>
      <vt:lpstr>4.财政拨款收支预算总表</vt:lpstr>
      <vt:lpstr>5.一般公共预算支出预算表（按功能科目分类）</vt:lpstr>
      <vt:lpstr>6.一般公共预算“三公”经费支出预算表</vt:lpstr>
      <vt:lpstr>7.基本支出预算表（人员类.运转类公用经费项目）</vt:lpstr>
      <vt:lpstr>8.项目支出预算表（其他运转类.特定目标类项目）</vt:lpstr>
      <vt:lpstr>9.项目支出绩效目标表（本次下达）</vt:lpstr>
      <vt:lpstr>10.项目支出绩效目标表（另文下达）</vt:lpstr>
      <vt:lpstr>11.政府性基金预算支出预算表</vt:lpstr>
      <vt:lpstr>12.部门政府采购预算表</vt:lpstr>
      <vt:lpstr>13.部门政府购买服务预算表</vt:lpstr>
      <vt:lpstr>14.县对下转移支付预算表</vt:lpstr>
      <vt:lpstr>15.县对下转移支付绩效目标表</vt:lpstr>
      <vt:lpstr>16.新增资产配置表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镇康教体局办公室</cp:lastModifiedBy>
  <dcterms:created xsi:type="dcterms:W3CDTF">2022-03-01T02:55:00Z</dcterms:created>
  <dcterms:modified xsi:type="dcterms:W3CDTF">2024-02-05T14:13:14Z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4CFF53759E094BDCAD80BB7038BB348B_13</vt:lpwstr>
  </property>
  <property fmtid="{D5CDD505-2E9C-101B-9397-08002B2CF9AE}" pid="3" name="KSOProductBuildVer">
    <vt:lpwstr>2052-12.1.0.15712</vt:lpwstr>
  </property>
</Properties>
</file>