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activeTab="2"/>
  </bookViews>
  <sheets>
    <sheet name="附件1" sheetId="1" r:id="rId1"/>
    <sheet name="附件2" sheetId="2" r:id="rId2"/>
    <sheet name="附件3" sheetId="3" r:id="rId3"/>
  </sheets>
  <definedNames>
    <definedName name="_xlnm._FilterDatabase" localSheetId="0" hidden="1">附件1!$A$4:$N$8</definedName>
    <definedName name="_xlnm.Print_Titles" localSheetId="0">附件1!$2:$4</definedName>
  </definedNames>
  <calcPr calcId="144525"/>
</workbook>
</file>

<file path=xl/sharedStrings.xml><?xml version="1.0" encoding="utf-8"?>
<sst xmlns="http://schemas.openxmlformats.org/spreadsheetml/2006/main" count="85">
  <si>
    <t>附件：1</t>
  </si>
  <si>
    <t>镇康县2022年第二批统筹整合财政涉农资金分配表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</si>
  <si>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</si>
  <si>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</si>
  <si>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</si>
  <si>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</si>
  <si>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</si>
  <si>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</si>
  <si>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</si>
  <si>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</si>
  <si>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</si>
  <si>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</si>
  <si>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</si>
  <si>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</si>
  <si>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</si>
  <si>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</si>
  <si>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</si>
  <si>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</si>
  <si>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一、林业发展项目</t>
  </si>
  <si>
    <t>镇康县森林、草原、湿地生态系统外来入侵物种治理项目</t>
  </si>
  <si>
    <t>镇康县林业和草原局</t>
  </si>
  <si>
    <t>镇康县</t>
  </si>
  <si>
    <t>新建</t>
  </si>
  <si>
    <t>1.参考国家林草局发布的从国（境）外入侵，以森林、草原、湿地生态系统作为主要栖息地并造成较大经济或生态损失的重点物种名单、《云南省外来入侵物种名录（2019版》，根据《云南省林草生态系统外来入侵物种普查名单》形成镇康县普查对象。                              2.在县域和自然保护地采集外来入侵物种的种类、分布和危害程度等基础数据信息。 
3.采集外来入侵物种的标本、样品、种质资源等生物资料。                    4.采集外来入侵物种的照片、影音（陆生脊椎动物）等资料。                    5.形成镇康县森林、草原、湿地生态系统外来入侵物种普查成果，迎接省级评估。</t>
  </si>
  <si>
    <t>项</t>
  </si>
  <si>
    <t>镇康县林业有害生物防治项目</t>
  </si>
  <si>
    <t>1.用无人机遥感技术对2021年发生白蛾蜡蝉危害的轩岗村、大黑山、药皮山、背阴寨等重点区域进行实时防治和监测。 2.对全县境内的重点区域薇甘菊进行药物防治5000亩。</t>
  </si>
  <si>
    <t>附件：2</t>
  </si>
  <si>
    <t>镇康县森林、草原、湿地生态系统外来入侵物种治理项目绩效目标表</t>
  </si>
  <si>
    <t>（2022年度）</t>
  </si>
  <si>
    <t>预算单位</t>
  </si>
  <si>
    <t>项目资金（万元）</t>
  </si>
  <si>
    <r>
      <rPr>
        <sz val="12"/>
        <color rgb="FF000000"/>
        <rFont val="仿宋_GB2312"/>
        <charset val="134"/>
      </rPr>
      <t xml:space="preserve"> </t>
    </r>
    <r>
      <rPr>
        <sz val="12"/>
        <color rgb="FF000000"/>
        <rFont val="仿宋_GB2312"/>
        <charset val="134"/>
      </rPr>
      <t>年度资金总额：</t>
    </r>
  </si>
  <si>
    <t xml:space="preserve">  其中：财政资金（本次下达）</t>
  </si>
  <si>
    <t xml:space="preserve">    其他资金</t>
  </si>
  <si>
    <t>总体目标</t>
  </si>
  <si>
    <t>阶段性目标</t>
  </si>
  <si>
    <t>2022年在全县范围内草原有害生物普查8.51万亩并提交普查成果，通过省级验收，改善生态环境。</t>
  </si>
  <si>
    <t>绩效指标</t>
  </si>
  <si>
    <t>一级指标</t>
  </si>
  <si>
    <t>二级指标</t>
  </si>
  <si>
    <t>三级指标</t>
  </si>
  <si>
    <t>指标值（包含数字或文字描述）</t>
  </si>
  <si>
    <t>产出指标</t>
  </si>
  <si>
    <t>数量指标</t>
  </si>
  <si>
    <t>草原有害生物普查面积</t>
  </si>
  <si>
    <t>8.51万亩</t>
  </si>
  <si>
    <t>质量指标</t>
  </si>
  <si>
    <t>项目（工程）验收合格率</t>
  </si>
  <si>
    <t>时效指标</t>
  </si>
  <si>
    <t>项目（工程）完成及时率</t>
  </si>
  <si>
    <t>成本指标</t>
  </si>
  <si>
    <t>投入资金</t>
  </si>
  <si>
    <t>25万元</t>
  </si>
  <si>
    <t>效益指标</t>
  </si>
  <si>
    <t>社会效益指标</t>
  </si>
  <si>
    <t>受益农户数</t>
  </si>
  <si>
    <r>
      <rPr>
        <sz val="12"/>
        <color rgb="FF000000"/>
        <rFont val="宋体"/>
        <charset val="134"/>
      </rPr>
      <t>≧2214</t>
    </r>
    <r>
      <rPr>
        <sz val="12"/>
        <color rgb="FF000000"/>
        <rFont val="仿宋_GB2312"/>
        <charset val="134"/>
      </rPr>
      <t>户</t>
    </r>
  </si>
  <si>
    <t>受益人口数</t>
  </si>
  <si>
    <t>≧6760人</t>
  </si>
  <si>
    <t>生态效益指标</t>
  </si>
  <si>
    <t>提高草原生态效率</t>
  </si>
  <si>
    <t>显著</t>
  </si>
  <si>
    <t>满意度指标</t>
  </si>
  <si>
    <t>可持续影响指标</t>
  </si>
  <si>
    <t>持续发展生态效果显著</t>
  </si>
  <si>
    <t>受益农户满意度</t>
  </si>
  <si>
    <t>≧95%</t>
  </si>
  <si>
    <t>附件：3</t>
  </si>
  <si>
    <t>镇康县林业有害生物防治项目绩效目标表</t>
  </si>
  <si>
    <t>其中：财政资金（本次下达）</t>
  </si>
  <si>
    <t xml:space="preserve"> 其他资金</t>
  </si>
  <si>
    <t>对全县境内的林业病虫害如白蛾蜡蝉、薇甘菊等进行防治。</t>
  </si>
  <si>
    <t xml:space="preserve">1.用无人机遥感技术对2021年发生白蛾蜡蝉危害的轩岗村、大黑山、背阴寨、药皮山、田坝村等重点区域进行实时监测和防治。2、完成全县薇甘菊防治防治任务0.6万亩、澳洲坚果病虫害防治1万亩、天然林病虫害防治2万亩，改善生态环境。
</t>
  </si>
  <si>
    <t>天然林白蛾蜡蝉虫害、澳洲坚果病虫害、薇甘菊防治面积</t>
  </si>
  <si>
    <t>3.6万亩</t>
  </si>
  <si>
    <t>投入补助资金</t>
  </si>
  <si>
    <t>120万元</t>
  </si>
  <si>
    <t>经济效益指标</t>
  </si>
  <si>
    <t>每年增加村集体经济</t>
  </si>
  <si>
    <r>
      <rPr>
        <sz val="12"/>
        <color rgb="FF000000"/>
        <rFont val="宋体"/>
        <charset val="134"/>
      </rPr>
      <t>≧4</t>
    </r>
    <r>
      <rPr>
        <sz val="12"/>
        <color rgb="FF000000"/>
        <rFont val="仿宋_GB2312"/>
        <charset val="134"/>
      </rPr>
      <t>万元</t>
    </r>
  </si>
  <si>
    <r>
      <rPr>
        <sz val="12"/>
        <color rgb="FF000000"/>
        <rFont val="宋体"/>
        <charset val="134"/>
      </rPr>
      <t>≧1214</t>
    </r>
    <r>
      <rPr>
        <sz val="12"/>
        <color rgb="FF000000"/>
        <rFont val="仿宋_GB2312"/>
        <charset val="134"/>
      </rPr>
      <t>户</t>
    </r>
  </si>
  <si>
    <t>≧4760人</t>
  </si>
  <si>
    <t>提高核桃坚果产量，助力林产业发展</t>
  </si>
  <si>
    <t>持续发展生态效益显著</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</si>
</sst>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s>
  <fonts count="38">
    <font>
      <sz val="12"/>
      <name val="宋体"/>
      <charset val="134"/>
    </font>
    <font>
      <sz val="14"/>
      <name val="宋体"/>
      <charset val="134"/>
    </font>
    <font>
      <sz val="18"/>
      <color rgb="FF000000"/>
      <name val="方正小标宋简体"/>
      <charset val="134"/>
    </font>
    <font>
      <b/>
      <sz val="12"/>
      <color rgb="FF000000"/>
      <name val="方正仿宋_GBK"/>
      <charset val="134"/>
    </font>
    <font>
      <sz val="12"/>
      <color rgb="FF000000"/>
      <name val="仿宋_GB2312"/>
      <charset val="134"/>
    </font>
    <font>
      <sz val="12"/>
      <color rgb="FF000000"/>
      <name val="宋体"/>
      <charset val="134"/>
    </font>
    <font>
      <sz val="11"/>
      <color theme="1"/>
      <name val="宋体"/>
      <charset val="134"/>
      <scheme val="minor"/>
    </font>
    <font>
      <sz val="14"/>
      <color theme="1"/>
      <name val="宋体"/>
      <charset val="134"/>
      <scheme val="minor"/>
    </font>
    <font>
      <sz val="16"/>
      <color rgb="FF000000"/>
      <name val="方正小标宋简体"/>
      <charset val="134"/>
    </font>
    <font>
      <sz val="12"/>
      <name val="仿宋"/>
      <charset val="134"/>
    </font>
    <font>
      <sz val="12"/>
      <color rgb="FFFF0000"/>
      <name val="仿宋"/>
      <charset val="134"/>
    </font>
    <font>
      <sz val="10"/>
      <name val="宋体"/>
      <charset val="134"/>
    </font>
    <font>
      <sz val="22"/>
      <color rgb="FF000000"/>
      <name val="方正小标宋简体"/>
      <charset val="134"/>
    </font>
    <font>
      <sz val="22"/>
      <name val="方正小标宋简体"/>
      <charset val="134"/>
    </font>
    <font>
      <sz val="12"/>
      <name val="仿宋_GB2312"/>
      <charset val="134"/>
    </font>
    <font>
      <b/>
      <sz val="12"/>
      <name val="仿宋_GB2312"/>
      <charset val="134"/>
    </font>
    <font>
      <sz val="11"/>
      <name val="宋体"/>
      <charset val="134"/>
    </font>
    <font>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2"/>
      <color rgb="FF000000"/>
      <name val="Times New Roman"/>
      <charset val="0"/>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6" fillId="0" borderId="0" applyFont="0" applyFill="0" applyBorder="0" applyAlignment="0" applyProtection="0">
      <alignment vertical="center"/>
    </xf>
    <xf numFmtId="0" fontId="18" fillId="22" borderId="0" applyNumberFormat="0" applyBorder="0" applyAlignment="0" applyProtection="0">
      <alignment vertical="center"/>
    </xf>
    <xf numFmtId="0" fontId="33" fillId="20" borderId="1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8" fillId="7" borderId="0" applyNumberFormat="0" applyBorder="0" applyAlignment="0" applyProtection="0">
      <alignment vertical="center"/>
    </xf>
    <xf numFmtId="0" fontId="25" fillId="8" borderId="0" applyNumberFormat="0" applyBorder="0" applyAlignment="0" applyProtection="0">
      <alignment vertical="center"/>
    </xf>
    <xf numFmtId="43" fontId="0" fillId="0" borderId="0" applyFont="0" applyFill="0" applyBorder="0" applyAlignment="0" applyProtection="0"/>
    <xf numFmtId="0" fontId="26" fillId="19" borderId="0" applyNumberFormat="0" applyBorder="0" applyAlignment="0" applyProtection="0">
      <alignment vertical="center"/>
    </xf>
    <xf numFmtId="0" fontId="31"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35" fillId="0" borderId="0">
      <alignment vertical="center"/>
    </xf>
    <xf numFmtId="0" fontId="6" fillId="14" borderId="8" applyNumberFormat="0" applyFont="0" applyAlignment="0" applyProtection="0">
      <alignment vertical="center"/>
    </xf>
    <xf numFmtId="0" fontId="26" fillId="23"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6" applyNumberFormat="0" applyFill="0" applyAlignment="0" applyProtection="0">
      <alignment vertical="center"/>
    </xf>
    <xf numFmtId="0" fontId="20" fillId="0" borderId="6" applyNumberFormat="0" applyFill="0" applyAlignment="0" applyProtection="0">
      <alignment vertical="center"/>
    </xf>
    <xf numFmtId="0" fontId="26" fillId="18" borderId="0" applyNumberFormat="0" applyBorder="0" applyAlignment="0" applyProtection="0">
      <alignment vertical="center"/>
    </xf>
    <xf numFmtId="0" fontId="23" fillId="0" borderId="10" applyNumberFormat="0" applyFill="0" applyAlignment="0" applyProtection="0">
      <alignment vertical="center"/>
    </xf>
    <xf numFmtId="0" fontId="26" fillId="17" borderId="0" applyNumberFormat="0" applyBorder="0" applyAlignment="0" applyProtection="0">
      <alignment vertical="center"/>
    </xf>
    <xf numFmtId="0" fontId="27" fillId="13" borderId="7" applyNumberFormat="0" applyAlignment="0" applyProtection="0">
      <alignment vertical="center"/>
    </xf>
    <xf numFmtId="0" fontId="37" fillId="13" borderId="11" applyNumberFormat="0" applyAlignment="0" applyProtection="0">
      <alignment vertical="center"/>
    </xf>
    <xf numFmtId="0" fontId="19" fillId="6" borderId="5" applyNumberFormat="0" applyAlignment="0" applyProtection="0">
      <alignment vertical="center"/>
    </xf>
    <xf numFmtId="0" fontId="18" fillId="28" borderId="0" applyNumberFormat="0" applyBorder="0" applyAlignment="0" applyProtection="0">
      <alignment vertical="center"/>
    </xf>
    <xf numFmtId="0" fontId="26" fillId="12" borderId="0" applyNumberFormat="0" applyBorder="0" applyAlignment="0" applyProtection="0">
      <alignment vertical="center"/>
    </xf>
    <xf numFmtId="0" fontId="36" fillId="0" borderId="12" applyNumberFormat="0" applyFill="0" applyAlignment="0" applyProtection="0">
      <alignment vertical="center"/>
    </xf>
    <xf numFmtId="0" fontId="29" fillId="0" borderId="9" applyNumberFormat="0" applyFill="0" applyAlignment="0" applyProtection="0">
      <alignment vertical="center"/>
    </xf>
    <xf numFmtId="0" fontId="34" fillId="21" borderId="0" applyNumberFormat="0" applyBorder="0" applyAlignment="0" applyProtection="0">
      <alignment vertical="center"/>
    </xf>
    <xf numFmtId="0" fontId="32" fillId="16" borderId="0" applyNumberFormat="0" applyBorder="0" applyAlignment="0" applyProtection="0">
      <alignment vertical="center"/>
    </xf>
    <xf numFmtId="0" fontId="18" fillId="27" borderId="0" applyNumberFormat="0" applyBorder="0" applyAlignment="0" applyProtection="0">
      <alignment vertical="center"/>
    </xf>
    <xf numFmtId="0" fontId="26" fillId="11"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18" fillId="25" borderId="0" applyNumberFormat="0" applyBorder="0" applyAlignment="0" applyProtection="0">
      <alignment vertical="center"/>
    </xf>
    <xf numFmtId="0" fontId="18" fillId="4" borderId="0" applyNumberFormat="0" applyBorder="0" applyAlignment="0" applyProtection="0">
      <alignment vertical="center"/>
    </xf>
    <xf numFmtId="0" fontId="26" fillId="15" borderId="0" applyNumberFormat="0" applyBorder="0" applyAlignment="0" applyProtection="0">
      <alignment vertical="center"/>
    </xf>
    <xf numFmtId="0" fontId="26" fillId="10"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6" fillId="9" borderId="0" applyNumberFormat="0" applyBorder="0" applyAlignment="0" applyProtection="0">
      <alignment vertical="center"/>
    </xf>
    <xf numFmtId="0" fontId="18"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8"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cellStyleXfs>
  <cellXfs count="52">
    <xf numFmtId="0" fontId="0" fillId="0" borderId="0" xfId="0"/>
    <xf numFmtId="0" fontId="0" fillId="0" borderId="0" xfId="0" applyFill="1" applyBorder="1" applyAlignment="1">
      <alignment vertical="center"/>
    </xf>
    <xf numFmtId="0" fontId="1" fillId="0" borderId="0" xfId="0" applyFont="1" applyFill="1" applyBorder="1" applyAlignment="1">
      <alignment vertical="center"/>
    </xf>
    <xf numFmtId="0" fontId="2" fillId="2" borderId="0" xfId="0" applyFont="1" applyFill="1" applyBorder="1" applyAlignment="1">
      <alignment horizontal="center" vertical="center" indent="2"/>
    </xf>
    <xf numFmtId="0" fontId="3" fillId="2" borderId="0" xfId="0" applyFont="1" applyFill="1" applyBorder="1" applyAlignment="1">
      <alignment horizontal="center" vertical="center" indent="2"/>
    </xf>
    <xf numFmtId="0" fontId="4" fillId="2" borderId="1" xfId="0" applyFont="1" applyFill="1" applyBorder="1" applyAlignment="1">
      <alignment horizontal="center" vertical="center" wrapText="1" indent="2"/>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2"/>
    </xf>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0" applyNumberFormat="1" applyFont="1" applyFill="1" applyBorder="1" applyAlignment="1">
      <alignment horizontal="center" vertical="center" wrapText="1" indent="2"/>
    </xf>
    <xf numFmtId="0" fontId="5" fillId="2" borderId="1" xfId="0" applyFont="1" applyFill="1" applyBorder="1" applyAlignment="1">
      <alignment horizontal="center" vertical="center" wrapText="1" indent="2"/>
    </xf>
    <xf numFmtId="0" fontId="5" fillId="0" borderId="1" xfId="0" applyFont="1" applyFill="1" applyBorder="1" applyAlignment="1">
      <alignment horizontal="center" vertical="center" wrapText="1" indent="2"/>
    </xf>
    <xf numFmtId="0" fontId="6" fillId="0" borderId="0" xfId="0" applyFont="1" applyFill="1" applyAlignment="1">
      <alignment vertical="center"/>
    </xf>
    <xf numFmtId="0" fontId="7" fillId="0" borderId="0" xfId="0" applyFont="1" applyFill="1" applyAlignment="1">
      <alignment horizontal="left" vertical="center"/>
    </xf>
    <xf numFmtId="0" fontId="8" fillId="2" borderId="0" xfId="0" applyFont="1" applyFill="1" applyBorder="1" applyAlignment="1">
      <alignment horizontal="center" vertical="center" indent="2"/>
    </xf>
    <xf numFmtId="0" fontId="9" fillId="0" borderId="0" xfId="0" applyFont="1" applyFill="1" applyAlignment="1">
      <alignment vertical="center"/>
    </xf>
    <xf numFmtId="0" fontId="10" fillId="0" borderId="0" xfId="0" applyFont="1" applyFill="1" applyAlignment="1">
      <alignment vertical="center"/>
    </xf>
    <xf numFmtId="0" fontId="0" fillId="0" borderId="0" xfId="0" applyFill="1"/>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177" fontId="0" fillId="0" borderId="0" xfId="0" applyNumberFormat="1" applyFill="1"/>
    <xf numFmtId="177" fontId="0" fillId="0" borderId="0" xfId="0" applyNumberFormat="1" applyFill="1" applyAlignment="1">
      <alignment horizontal="center"/>
    </xf>
    <xf numFmtId="0" fontId="11" fillId="0" borderId="0" xfId="0" applyFont="1" applyFill="1" applyAlignment="1">
      <alignment horizontal="center"/>
    </xf>
    <xf numFmtId="0" fontId="1" fillId="0" borderId="0" xfId="0" applyFont="1" applyFill="1" applyAlignment="1">
      <alignment horizontal="left" vertical="center"/>
    </xf>
    <xf numFmtId="176" fontId="12" fillId="0" borderId="0"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176" fontId="12" fillId="0" borderId="0" xfId="0" applyNumberFormat="1" applyFont="1" applyFill="1" applyBorder="1" applyAlignment="1">
      <alignment horizontal="left" vertical="center" wrapText="1"/>
    </xf>
    <xf numFmtId="177" fontId="14" fillId="0" borderId="1" xfId="50" applyNumberFormat="1" applyFont="1" applyFill="1" applyBorder="1" applyAlignment="1">
      <alignment horizontal="center" vertical="center" wrapText="1"/>
    </xf>
    <xf numFmtId="177" fontId="15" fillId="0" borderId="1" xfId="50" applyNumberFormat="1" applyFont="1" applyFill="1" applyBorder="1" applyAlignment="1">
      <alignment horizontal="center" vertical="center" wrapText="1"/>
    </xf>
    <xf numFmtId="177" fontId="15" fillId="0" borderId="1" xfId="50" applyNumberFormat="1" applyFont="1" applyFill="1" applyBorder="1" applyAlignment="1">
      <alignment horizontal="left" vertical="center" wrapText="1"/>
    </xf>
    <xf numFmtId="1" fontId="14" fillId="0" borderId="1" xfId="0" applyNumberFormat="1" applyFont="1" applyFill="1" applyBorder="1" applyAlignment="1" applyProtection="1">
      <alignment horizontal="center" vertical="center" wrapText="1"/>
    </xf>
    <xf numFmtId="177" fontId="15" fillId="0" borderId="2" xfId="50" applyNumberFormat="1" applyFont="1" applyFill="1" applyBorder="1" applyAlignment="1">
      <alignment horizontal="center" vertical="center" wrapText="1"/>
    </xf>
    <xf numFmtId="177" fontId="15" fillId="0" borderId="3" xfId="50" applyNumberFormat="1" applyFont="1" applyFill="1" applyBorder="1" applyAlignment="1">
      <alignment horizontal="center" vertical="center" wrapText="1"/>
    </xf>
    <xf numFmtId="177" fontId="15" fillId="0" borderId="4" xfId="50" applyNumberFormat="1"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xf>
    <xf numFmtId="177" fontId="16" fillId="0" borderId="1" xfId="50" applyNumberFormat="1" applyFont="1" applyFill="1" applyBorder="1" applyAlignment="1">
      <alignment horizontal="left" vertical="center" wrapText="1"/>
    </xf>
    <xf numFmtId="177" fontId="16" fillId="0" borderId="4" xfId="50" applyNumberFormat="1" applyFont="1" applyFill="1" applyBorder="1" applyAlignment="1">
      <alignment horizontal="left" vertical="center" wrapText="1"/>
    </xf>
    <xf numFmtId="177" fontId="16" fillId="0" borderId="1" xfId="50" applyNumberFormat="1" applyFont="1" applyFill="1" applyBorder="1" applyAlignment="1">
      <alignment horizontal="center" vertical="center" wrapText="1"/>
    </xf>
    <xf numFmtId="177" fontId="17" fillId="0" borderId="1" xfId="50" applyNumberFormat="1" applyFont="1" applyFill="1" applyBorder="1" applyAlignment="1">
      <alignment horizontal="center" vertical="center" wrapText="1"/>
    </xf>
    <xf numFmtId="1" fontId="16" fillId="0" borderId="1" xfId="0" applyNumberFormat="1" applyFont="1" applyFill="1" applyBorder="1" applyAlignment="1" applyProtection="1">
      <alignment vertical="center" wrapText="1"/>
    </xf>
    <xf numFmtId="0" fontId="16" fillId="0" borderId="1" xfId="0" applyNumberFormat="1" applyFont="1" applyFill="1" applyBorder="1" applyAlignment="1" applyProtection="1">
      <alignment horizontal="center" vertical="center"/>
    </xf>
    <xf numFmtId="177" fontId="12" fillId="0" borderId="0" xfId="0" applyNumberFormat="1" applyFont="1" applyFill="1" applyBorder="1" applyAlignment="1">
      <alignment horizontal="center" vertical="center" wrapText="1"/>
    </xf>
    <xf numFmtId="177" fontId="15" fillId="0" borderId="1" xfId="8" applyNumberFormat="1" applyFont="1" applyFill="1" applyBorder="1" applyAlignment="1" applyProtection="1">
      <alignment horizontal="center" vertical="center" wrapText="1"/>
    </xf>
    <xf numFmtId="176" fontId="15" fillId="0" borderId="1" xfId="8" applyNumberFormat="1" applyFont="1" applyFill="1" applyBorder="1" applyAlignment="1" applyProtection="1">
      <alignment horizontal="center" vertical="center" wrapText="1"/>
    </xf>
    <xf numFmtId="177"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3" xfId="50"/>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563880</xdr:colOff>
      <xdr:row>5</xdr:row>
      <xdr:rowOff>0</xdr:rowOff>
    </xdr:from>
    <xdr:to>
      <xdr:col>2</xdr:col>
      <xdr:colOff>624840</xdr:colOff>
      <xdr:row>5</xdr:row>
      <xdr:rowOff>7620</xdr:rowOff>
    </xdr:to>
    <xdr:pic>
      <xdr:nvPicPr>
        <xdr:cNvPr id="58"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59"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60"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61"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62"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63"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64"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65"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66"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67"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68"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69"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70"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71"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72"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73"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74"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75"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76"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77"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78"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79"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80"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81"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82"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83"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84"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85"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571500</xdr:colOff>
      <xdr:row>5</xdr:row>
      <xdr:rowOff>0</xdr:rowOff>
    </xdr:from>
    <xdr:to>
      <xdr:col>2</xdr:col>
      <xdr:colOff>655320</xdr:colOff>
      <xdr:row>5</xdr:row>
      <xdr:rowOff>7620</xdr:rowOff>
    </xdr:to>
    <xdr:pic>
      <xdr:nvPicPr>
        <xdr:cNvPr id="86" name="Picture 994" descr="xl/media/image1.png"/>
        <xdr:cNvPicPr>
          <a:picLocks noChangeAspect="1" noChangeArrowheads="1"/>
        </xdr:cNvPicPr>
      </xdr:nvPicPr>
      <xdr:blipFill>
        <a:blip r:embed="rId1"/>
        <a:srcRect/>
        <a:stretch>
          <a:fillRect/>
        </a:stretch>
      </xdr:blipFill>
      <xdr:spPr>
        <a:xfrm>
          <a:off x="2952750" y="2616200"/>
          <a:ext cx="83820" cy="7620"/>
        </a:xfrm>
        <a:prstGeom prst="rect">
          <a:avLst/>
        </a:prstGeom>
        <a:noFill/>
        <a:ln w="9525">
          <a:noFill/>
          <a:miter lim="800000"/>
          <a:headEnd/>
          <a:tailEnd/>
        </a:ln>
      </xdr:spPr>
    </xdr:pic>
    <xdr:clientData/>
  </xdr:twoCellAnchor>
  <xdr:twoCellAnchor editAs="oneCell">
    <xdr:from>
      <xdr:col>2</xdr:col>
      <xdr:colOff>563880</xdr:colOff>
      <xdr:row>5</xdr:row>
      <xdr:rowOff>0</xdr:rowOff>
    </xdr:from>
    <xdr:to>
      <xdr:col>2</xdr:col>
      <xdr:colOff>624840</xdr:colOff>
      <xdr:row>5</xdr:row>
      <xdr:rowOff>7620</xdr:rowOff>
    </xdr:to>
    <xdr:pic>
      <xdr:nvPicPr>
        <xdr:cNvPr id="87" name="Picture 1580" descr="xl/media/image1.png"/>
        <xdr:cNvPicPr>
          <a:picLocks noChangeAspect="1" noChangeArrowheads="1"/>
        </xdr:cNvPicPr>
      </xdr:nvPicPr>
      <xdr:blipFill>
        <a:blip r:embed="rId1"/>
        <a:srcRect/>
        <a:stretch>
          <a:fillRect/>
        </a:stretch>
      </xdr:blipFill>
      <xdr:spPr>
        <a:xfrm>
          <a:off x="2945130" y="2616200"/>
          <a:ext cx="60960" cy="7620"/>
        </a:xfrm>
        <a:prstGeom prst="rect">
          <a:avLst/>
        </a:prstGeom>
        <a:noFill/>
        <a:ln w="9525">
          <a:noFill/>
          <a:miter lim="800000"/>
          <a:headEnd/>
          <a:tailEnd/>
        </a:ln>
      </xdr:spPr>
    </xdr:pic>
    <xdr:clientData/>
  </xdr:twoCellAnchor>
  <xdr:twoCellAnchor editAs="oneCell">
    <xdr:from>
      <xdr:col>2</xdr:col>
      <xdr:colOff>579120</xdr:colOff>
      <xdr:row>5</xdr:row>
      <xdr:rowOff>0</xdr:rowOff>
    </xdr:from>
    <xdr:to>
      <xdr:col>2</xdr:col>
      <xdr:colOff>640080</xdr:colOff>
      <xdr:row>5</xdr:row>
      <xdr:rowOff>7620</xdr:rowOff>
    </xdr:to>
    <xdr:pic>
      <xdr:nvPicPr>
        <xdr:cNvPr id="88" name="Picture 1581" descr="xl/media/image1.png"/>
        <xdr:cNvPicPr>
          <a:picLocks noChangeAspect="1" noChangeArrowheads="1"/>
        </xdr:cNvPicPr>
      </xdr:nvPicPr>
      <xdr:blipFill>
        <a:blip r:embed="rId1"/>
        <a:srcRect/>
        <a:stretch>
          <a:fillRect/>
        </a:stretch>
      </xdr:blipFill>
      <xdr:spPr>
        <a:xfrm>
          <a:off x="2960370" y="2616200"/>
          <a:ext cx="60960" cy="7620"/>
        </a:xfrm>
        <a:prstGeom prst="rect">
          <a:avLst/>
        </a:prstGeom>
        <a:noFill/>
        <a:ln w="9525">
          <a:noFill/>
          <a:miter lim="800000"/>
          <a:headEnd/>
          <a:tailEnd/>
        </a:ln>
      </xdr:spPr>
    </xdr:pic>
    <xdr:clientData/>
  </xdr:twoCellAnchor>
  <xdr:twoCellAnchor editAs="oneCell">
    <xdr:from>
      <xdr:col>2</xdr:col>
      <xdr:colOff>590550</xdr:colOff>
      <xdr:row>5</xdr:row>
      <xdr:rowOff>0</xdr:rowOff>
    </xdr:from>
    <xdr:to>
      <xdr:col>2</xdr:col>
      <xdr:colOff>674370</xdr:colOff>
      <xdr:row>5</xdr:row>
      <xdr:rowOff>7620</xdr:rowOff>
    </xdr:to>
    <xdr:pic>
      <xdr:nvPicPr>
        <xdr:cNvPr id="89" name="Picture 1582" descr="xl/media/image1.png"/>
        <xdr:cNvPicPr>
          <a:picLocks noChangeAspect="1" noChangeArrowheads="1"/>
        </xdr:cNvPicPr>
      </xdr:nvPicPr>
      <xdr:blipFill>
        <a:blip r:embed="rId1"/>
        <a:srcRect/>
        <a:stretch>
          <a:fillRect/>
        </a:stretch>
      </xdr:blipFill>
      <xdr:spPr>
        <a:xfrm>
          <a:off x="2971800" y="2616200"/>
          <a:ext cx="83820" cy="7620"/>
        </a:xfrm>
        <a:prstGeom prst="rect">
          <a:avLst/>
        </a:prstGeom>
        <a:noFill/>
        <a:ln w="9525">
          <a:noFill/>
          <a:miter lim="800000"/>
          <a:headEnd/>
          <a:tailEnd/>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58"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59"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60"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61"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62"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63"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64"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65"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66"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67"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68"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69"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70"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71"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72"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73"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74"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75"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76"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77"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78"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79"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80"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81"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82"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83"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84"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85"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571500</xdr:colOff>
      <xdr:row>5</xdr:row>
      <xdr:rowOff>0</xdr:rowOff>
    </xdr:from>
    <xdr:to>
      <xdr:col>1</xdr:col>
      <xdr:colOff>654685</xdr:colOff>
      <xdr:row>5</xdr:row>
      <xdr:rowOff>8255</xdr:rowOff>
    </xdr:to>
    <xdr:pic>
      <xdr:nvPicPr>
        <xdr:cNvPr id="286" name="Picture 994" descr="xl/media/image1.png"/>
        <xdr:cNvPicPr>
          <a:picLocks noChangeAspect="1"/>
        </xdr:cNvPicPr>
      </xdr:nvPicPr>
      <xdr:blipFill>
        <a:blip r:embed="rId1"/>
        <a:stretch>
          <a:fillRect/>
        </a:stretch>
      </xdr:blipFill>
      <xdr:spPr>
        <a:xfrm>
          <a:off x="885825" y="2616200"/>
          <a:ext cx="83185" cy="8255"/>
        </a:xfrm>
        <a:prstGeom prst="rect">
          <a:avLst/>
        </a:prstGeom>
        <a:noFill/>
        <a:ln w="9525">
          <a:noFill/>
        </a:ln>
      </xdr:spPr>
    </xdr:pic>
    <xdr:clientData/>
  </xdr:twoCellAnchor>
  <xdr:twoCellAnchor editAs="oneCell">
    <xdr:from>
      <xdr:col>1</xdr:col>
      <xdr:colOff>564515</xdr:colOff>
      <xdr:row>5</xdr:row>
      <xdr:rowOff>0</xdr:rowOff>
    </xdr:from>
    <xdr:to>
      <xdr:col>1</xdr:col>
      <xdr:colOff>624840</xdr:colOff>
      <xdr:row>5</xdr:row>
      <xdr:rowOff>8255</xdr:rowOff>
    </xdr:to>
    <xdr:pic>
      <xdr:nvPicPr>
        <xdr:cNvPr id="287" name="Picture 1580" descr="xl/media/image1.png"/>
        <xdr:cNvPicPr>
          <a:picLocks noChangeAspect="1"/>
        </xdr:cNvPicPr>
      </xdr:nvPicPr>
      <xdr:blipFill>
        <a:blip r:embed="rId1"/>
        <a:stretch>
          <a:fillRect/>
        </a:stretch>
      </xdr:blipFill>
      <xdr:spPr>
        <a:xfrm>
          <a:off x="878840" y="2616200"/>
          <a:ext cx="60325" cy="8255"/>
        </a:xfrm>
        <a:prstGeom prst="rect">
          <a:avLst/>
        </a:prstGeom>
        <a:noFill/>
        <a:ln w="9525">
          <a:noFill/>
        </a:ln>
      </xdr:spPr>
    </xdr:pic>
    <xdr:clientData/>
  </xdr:twoCellAnchor>
  <xdr:twoCellAnchor editAs="oneCell">
    <xdr:from>
      <xdr:col>1</xdr:col>
      <xdr:colOff>578485</xdr:colOff>
      <xdr:row>5</xdr:row>
      <xdr:rowOff>0</xdr:rowOff>
    </xdr:from>
    <xdr:to>
      <xdr:col>1</xdr:col>
      <xdr:colOff>640715</xdr:colOff>
      <xdr:row>5</xdr:row>
      <xdr:rowOff>8255</xdr:rowOff>
    </xdr:to>
    <xdr:pic>
      <xdr:nvPicPr>
        <xdr:cNvPr id="288" name="Picture 1581" descr="xl/media/image1.png"/>
        <xdr:cNvPicPr>
          <a:picLocks noChangeAspect="1"/>
        </xdr:cNvPicPr>
      </xdr:nvPicPr>
      <xdr:blipFill>
        <a:blip r:embed="rId1"/>
        <a:stretch>
          <a:fillRect/>
        </a:stretch>
      </xdr:blipFill>
      <xdr:spPr>
        <a:xfrm>
          <a:off x="892810" y="2616200"/>
          <a:ext cx="62230" cy="8255"/>
        </a:xfrm>
        <a:prstGeom prst="rect">
          <a:avLst/>
        </a:prstGeom>
        <a:noFill/>
        <a:ln w="9525">
          <a:noFill/>
        </a:ln>
      </xdr:spPr>
    </xdr:pic>
    <xdr:clientData/>
  </xdr:twoCellAnchor>
  <xdr:twoCellAnchor editAs="oneCell">
    <xdr:from>
      <xdr:col>1</xdr:col>
      <xdr:colOff>590550</xdr:colOff>
      <xdr:row>5</xdr:row>
      <xdr:rowOff>0</xdr:rowOff>
    </xdr:from>
    <xdr:to>
      <xdr:col>1</xdr:col>
      <xdr:colOff>673735</xdr:colOff>
      <xdr:row>5</xdr:row>
      <xdr:rowOff>8255</xdr:rowOff>
    </xdr:to>
    <xdr:pic>
      <xdr:nvPicPr>
        <xdr:cNvPr id="289" name="Picture 1582" descr="xl/media/image1.png"/>
        <xdr:cNvPicPr>
          <a:picLocks noChangeAspect="1"/>
        </xdr:cNvPicPr>
      </xdr:nvPicPr>
      <xdr:blipFill>
        <a:blip r:embed="rId1"/>
        <a:stretch>
          <a:fillRect/>
        </a:stretch>
      </xdr:blipFill>
      <xdr:spPr>
        <a:xfrm>
          <a:off x="904875"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290"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291"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292"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293"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294"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295"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296"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297"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298"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299"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00"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01"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02"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303"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304"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05"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306"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307"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08"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09"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10"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311"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312"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13"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314"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315"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16"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17"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571500</xdr:colOff>
      <xdr:row>5</xdr:row>
      <xdr:rowOff>0</xdr:rowOff>
    </xdr:from>
    <xdr:to>
      <xdr:col>2</xdr:col>
      <xdr:colOff>654685</xdr:colOff>
      <xdr:row>5</xdr:row>
      <xdr:rowOff>8255</xdr:rowOff>
    </xdr:to>
    <xdr:pic>
      <xdr:nvPicPr>
        <xdr:cNvPr id="318" name="Picture 994" descr="xl/media/image1.png"/>
        <xdr:cNvPicPr>
          <a:picLocks noChangeAspect="1"/>
        </xdr:cNvPicPr>
      </xdr:nvPicPr>
      <xdr:blipFill>
        <a:blip r:embed="rId1"/>
        <a:stretch>
          <a:fillRect/>
        </a:stretch>
      </xdr:blipFill>
      <xdr:spPr>
        <a:xfrm>
          <a:off x="2952750" y="2616200"/>
          <a:ext cx="83185" cy="8255"/>
        </a:xfrm>
        <a:prstGeom prst="rect">
          <a:avLst/>
        </a:prstGeom>
        <a:noFill/>
        <a:ln w="9525">
          <a:noFill/>
        </a:ln>
      </xdr:spPr>
    </xdr:pic>
    <xdr:clientData/>
  </xdr:twoCellAnchor>
  <xdr:twoCellAnchor editAs="oneCell">
    <xdr:from>
      <xdr:col>2</xdr:col>
      <xdr:colOff>564515</xdr:colOff>
      <xdr:row>5</xdr:row>
      <xdr:rowOff>0</xdr:rowOff>
    </xdr:from>
    <xdr:to>
      <xdr:col>2</xdr:col>
      <xdr:colOff>624840</xdr:colOff>
      <xdr:row>5</xdr:row>
      <xdr:rowOff>8255</xdr:rowOff>
    </xdr:to>
    <xdr:pic>
      <xdr:nvPicPr>
        <xdr:cNvPr id="319" name="Picture 1580" descr="xl/media/image1.png"/>
        <xdr:cNvPicPr>
          <a:picLocks noChangeAspect="1"/>
        </xdr:cNvPicPr>
      </xdr:nvPicPr>
      <xdr:blipFill>
        <a:blip r:embed="rId1"/>
        <a:stretch>
          <a:fillRect/>
        </a:stretch>
      </xdr:blipFill>
      <xdr:spPr>
        <a:xfrm>
          <a:off x="2945765" y="2616200"/>
          <a:ext cx="60325" cy="8255"/>
        </a:xfrm>
        <a:prstGeom prst="rect">
          <a:avLst/>
        </a:prstGeom>
        <a:noFill/>
        <a:ln w="9525">
          <a:noFill/>
        </a:ln>
      </xdr:spPr>
    </xdr:pic>
    <xdr:clientData/>
  </xdr:twoCellAnchor>
  <xdr:twoCellAnchor editAs="oneCell">
    <xdr:from>
      <xdr:col>2</xdr:col>
      <xdr:colOff>578485</xdr:colOff>
      <xdr:row>5</xdr:row>
      <xdr:rowOff>0</xdr:rowOff>
    </xdr:from>
    <xdr:to>
      <xdr:col>2</xdr:col>
      <xdr:colOff>640715</xdr:colOff>
      <xdr:row>5</xdr:row>
      <xdr:rowOff>8255</xdr:rowOff>
    </xdr:to>
    <xdr:pic>
      <xdr:nvPicPr>
        <xdr:cNvPr id="320" name="Picture 1581" descr="xl/media/image1.png"/>
        <xdr:cNvPicPr>
          <a:picLocks noChangeAspect="1"/>
        </xdr:cNvPicPr>
      </xdr:nvPicPr>
      <xdr:blipFill>
        <a:blip r:embed="rId1"/>
        <a:stretch>
          <a:fillRect/>
        </a:stretch>
      </xdr:blipFill>
      <xdr:spPr>
        <a:xfrm>
          <a:off x="2959735" y="2616200"/>
          <a:ext cx="62230" cy="8255"/>
        </a:xfrm>
        <a:prstGeom prst="rect">
          <a:avLst/>
        </a:prstGeom>
        <a:noFill/>
        <a:ln w="9525">
          <a:noFill/>
        </a:ln>
      </xdr:spPr>
    </xdr:pic>
    <xdr:clientData/>
  </xdr:twoCellAnchor>
  <xdr:twoCellAnchor editAs="oneCell">
    <xdr:from>
      <xdr:col>2</xdr:col>
      <xdr:colOff>590550</xdr:colOff>
      <xdr:row>5</xdr:row>
      <xdr:rowOff>0</xdr:rowOff>
    </xdr:from>
    <xdr:to>
      <xdr:col>2</xdr:col>
      <xdr:colOff>673735</xdr:colOff>
      <xdr:row>5</xdr:row>
      <xdr:rowOff>8255</xdr:rowOff>
    </xdr:to>
    <xdr:pic>
      <xdr:nvPicPr>
        <xdr:cNvPr id="321" name="Picture 1582" descr="xl/media/image1.png"/>
        <xdr:cNvPicPr>
          <a:picLocks noChangeAspect="1"/>
        </xdr:cNvPicPr>
      </xdr:nvPicPr>
      <xdr:blipFill>
        <a:blip r:embed="rId1"/>
        <a:stretch>
          <a:fillRect/>
        </a:stretch>
      </xdr:blipFill>
      <xdr:spPr>
        <a:xfrm>
          <a:off x="2971800" y="2616200"/>
          <a:ext cx="83185" cy="825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workbookViewId="0">
      <pane ySplit="4" topLeftCell="A4" activePane="bottomLeft" state="frozen"/>
      <selection/>
      <selection pane="bottomLeft" activeCell="F13" sqref="F13"/>
    </sheetView>
  </sheetViews>
  <sheetFormatPr defaultColWidth="9" defaultRowHeight="14.25"/>
  <cols>
    <col min="1" max="1" width="4.125" style="21" customWidth="1"/>
    <col min="2" max="2" width="27.125" style="20" customWidth="1"/>
    <col min="3" max="3" width="8.875" style="22" customWidth="1"/>
    <col min="4" max="4" width="17.0583333333333" style="23" customWidth="1"/>
    <col min="5" max="5" width="5.875" style="21" customWidth="1"/>
    <col min="6" max="6" width="52.875" style="24" customWidth="1"/>
    <col min="7" max="7" width="4.875" style="20" customWidth="1"/>
    <col min="8" max="8" width="7.25" style="23" customWidth="1"/>
    <col min="9" max="9" width="6.5" style="20" customWidth="1"/>
    <col min="10" max="10" width="16" style="25" customWidth="1"/>
    <col min="11" max="11" width="15.5833333333333" style="26" customWidth="1"/>
    <col min="12" max="12" width="9.5" style="23" customWidth="1"/>
    <col min="13" max="13" width="11.3166666666667" style="22" customWidth="1"/>
    <col min="14" max="14" width="21.475" style="27" customWidth="1"/>
    <col min="15" max="20" width="9" style="20"/>
    <col min="21" max="21" width="12.625" style="20"/>
    <col min="22" max="16384" width="9" style="20"/>
  </cols>
  <sheetData>
    <row r="1" ht="37" customHeight="1" spans="1:2">
      <c r="A1" s="28" t="s">
        <v>0</v>
      </c>
      <c r="B1" s="28"/>
    </row>
    <row r="2" ht="53" customHeight="1" spans="1:14">
      <c r="A2" s="29" t="s">
        <v>1</v>
      </c>
      <c r="B2" s="29"/>
      <c r="C2" s="30"/>
      <c r="D2" s="29"/>
      <c r="E2" s="30"/>
      <c r="F2" s="31"/>
      <c r="G2" s="29"/>
      <c r="H2" s="29"/>
      <c r="I2" s="29"/>
      <c r="J2" s="46"/>
      <c r="K2" s="46"/>
      <c r="L2" s="29"/>
      <c r="M2" s="30"/>
      <c r="N2" s="30"/>
    </row>
    <row r="3" s="18" customFormat="1" ht="25" customHeight="1" spans="1:14">
      <c r="A3" s="32" t="s">
        <v>2</v>
      </c>
      <c r="B3" s="33" t="s">
        <v>3</v>
      </c>
      <c r="C3" s="33" t="s">
        <v>4</v>
      </c>
      <c r="D3" s="33" t="s">
        <v>5</v>
      </c>
      <c r="E3" s="33" t="s">
        <v>6</v>
      </c>
      <c r="F3" s="33" t="s">
        <v>7</v>
      </c>
      <c r="G3" s="33" t="s">
        <v>8</v>
      </c>
      <c r="H3" s="33" t="s">
        <v>9</v>
      </c>
      <c r="I3" s="33" t="s">
        <v>10</v>
      </c>
      <c r="J3" s="33" t="s">
        <v>11</v>
      </c>
      <c r="K3" s="47" t="s">
        <v>12</v>
      </c>
      <c r="L3" s="48"/>
      <c r="M3" s="33" t="s">
        <v>13</v>
      </c>
      <c r="N3" s="33" t="s">
        <v>14</v>
      </c>
    </row>
    <row r="4" s="18" customFormat="1" ht="57" customHeight="1" spans="1:14">
      <c r="A4" s="32"/>
      <c r="B4" s="33"/>
      <c r="C4" s="33"/>
      <c r="D4" s="33"/>
      <c r="E4" s="33"/>
      <c r="F4" s="33"/>
      <c r="G4" s="33"/>
      <c r="H4" s="33"/>
      <c r="I4" s="33"/>
      <c r="J4" s="33"/>
      <c r="K4" s="47" t="s">
        <v>15</v>
      </c>
      <c r="L4" s="33" t="s">
        <v>16</v>
      </c>
      <c r="M4" s="33"/>
      <c r="N4" s="33"/>
    </row>
    <row r="5" s="18" customFormat="1" ht="34" customHeight="1" spans="1:14">
      <c r="A5" s="32"/>
      <c r="B5" s="33" t="s">
        <v>17</v>
      </c>
      <c r="C5" s="33"/>
      <c r="D5" s="33"/>
      <c r="E5" s="33"/>
      <c r="F5" s="34"/>
      <c r="G5" s="33"/>
      <c r="H5" s="33"/>
      <c r="I5" s="33"/>
      <c r="J5" s="33">
        <f>J6</f>
        <v>145</v>
      </c>
      <c r="K5" s="33">
        <f>K6</f>
        <v>145</v>
      </c>
      <c r="L5" s="33">
        <f>L6</f>
        <v>0</v>
      </c>
      <c r="M5" s="33"/>
      <c r="N5" s="32"/>
    </row>
    <row r="6" s="18" customFormat="1" ht="27" customHeight="1" spans="1:14">
      <c r="A6" s="35"/>
      <c r="B6" s="36" t="s">
        <v>18</v>
      </c>
      <c r="C6" s="37"/>
      <c r="D6" s="37"/>
      <c r="E6" s="37"/>
      <c r="F6" s="38"/>
      <c r="G6" s="33"/>
      <c r="H6" s="39"/>
      <c r="I6" s="34"/>
      <c r="J6" s="49">
        <f>SUM(J7:J8)</f>
        <v>145</v>
      </c>
      <c r="K6" s="49">
        <f>SUM(K7:K8)</f>
        <v>145</v>
      </c>
      <c r="L6" s="49"/>
      <c r="M6" s="38"/>
      <c r="N6" s="32"/>
    </row>
    <row r="7" s="19" customFormat="1" ht="161" customHeight="1" spans="1:14">
      <c r="A7" s="35">
        <v>1</v>
      </c>
      <c r="B7" s="40" t="s">
        <v>19</v>
      </c>
      <c r="C7" s="41" t="s">
        <v>20</v>
      </c>
      <c r="D7" s="42" t="s">
        <v>21</v>
      </c>
      <c r="E7" s="43" t="s">
        <v>22</v>
      </c>
      <c r="F7" s="44" t="s">
        <v>23</v>
      </c>
      <c r="G7" s="42" t="s">
        <v>24</v>
      </c>
      <c r="H7" s="45">
        <v>1</v>
      </c>
      <c r="I7" s="40"/>
      <c r="J7" s="50">
        <v>25</v>
      </c>
      <c r="K7" s="50">
        <v>25</v>
      </c>
      <c r="L7" s="42"/>
      <c r="M7" s="41" t="s">
        <v>20</v>
      </c>
      <c r="N7" s="51"/>
    </row>
    <row r="8" s="19" customFormat="1" ht="61" customHeight="1" spans="1:14">
      <c r="A8" s="35">
        <v>2</v>
      </c>
      <c r="B8" s="40" t="s">
        <v>25</v>
      </c>
      <c r="C8" s="41" t="s">
        <v>20</v>
      </c>
      <c r="D8" s="42" t="s">
        <v>21</v>
      </c>
      <c r="E8" s="43" t="s">
        <v>22</v>
      </c>
      <c r="F8" s="44" t="s">
        <v>26</v>
      </c>
      <c r="G8" s="42" t="s">
        <v>24</v>
      </c>
      <c r="H8" s="45">
        <v>1</v>
      </c>
      <c r="I8" s="40"/>
      <c r="J8" s="50">
        <v>120</v>
      </c>
      <c r="K8" s="50">
        <v>120</v>
      </c>
      <c r="L8" s="42"/>
      <c r="M8" s="41" t="s">
        <v>20</v>
      </c>
      <c r="N8" s="51"/>
    </row>
    <row r="9" s="20" customFormat="1" spans="1:14">
      <c r="A9" s="21"/>
      <c r="C9" s="22"/>
      <c r="D9" s="23"/>
      <c r="E9" s="21"/>
      <c r="F9" s="24"/>
      <c r="H9" s="23"/>
      <c r="J9" s="25"/>
      <c r="K9" s="26"/>
      <c r="L9" s="23"/>
      <c r="M9" s="22"/>
      <c r="N9" s="27"/>
    </row>
  </sheetData>
  <autoFilter ref="A4:N8">
    <extLst/>
  </autoFilter>
  <mergeCells count="17">
    <mergeCell ref="A1:B1"/>
    <mergeCell ref="A2:N2"/>
    <mergeCell ref="K3:L3"/>
    <mergeCell ref="B5:F5"/>
    <mergeCell ref="B6:F6"/>
    <mergeCell ref="A3:A4"/>
    <mergeCell ref="B3:B4"/>
    <mergeCell ref="C3:C4"/>
    <mergeCell ref="D3:D4"/>
    <mergeCell ref="E3:E4"/>
    <mergeCell ref="F3:F4"/>
    <mergeCell ref="G3:G4"/>
    <mergeCell ref="H3:H4"/>
    <mergeCell ref="I3:I4"/>
    <mergeCell ref="J3:J4"/>
    <mergeCell ref="M3:M4"/>
    <mergeCell ref="N3:N4"/>
  </mergeCells>
  <printOptions horizontalCentered="1"/>
  <pageMargins left="0.432638888888889" right="0.432638888888889" top="0.472222222222222" bottom="0.472222222222222" header="0.511805555555556" footer="0.511805555555556"/>
  <pageSetup paperSize="9" scale="62"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selection activeCell="J11" sqref="J11"/>
    </sheetView>
  </sheetViews>
  <sheetFormatPr defaultColWidth="9" defaultRowHeight="13.5" outlineLevelCol="6"/>
  <cols>
    <col min="1" max="1" width="9" style="15"/>
    <col min="2" max="2" width="13.625" style="15" customWidth="1"/>
    <col min="3" max="3" width="14.75" style="15" customWidth="1"/>
    <col min="4" max="4" width="5.375" style="15" customWidth="1"/>
    <col min="5" max="5" width="26.5" style="15" customWidth="1"/>
    <col min="6" max="6" width="16.875" style="15" customWidth="1"/>
    <col min="7" max="7" width="5.75" style="15" customWidth="1"/>
    <col min="8" max="16384" width="9" style="15"/>
  </cols>
  <sheetData>
    <row r="1" ht="49" customHeight="1" spans="1:2">
      <c r="A1" s="16" t="s">
        <v>27</v>
      </c>
      <c r="B1" s="16"/>
    </row>
    <row r="2" s="15" customFormat="1" ht="43" customHeight="1" spans="1:7">
      <c r="A2" s="17" t="s">
        <v>28</v>
      </c>
      <c r="B2" s="17"/>
      <c r="C2" s="17"/>
      <c r="D2" s="17"/>
      <c r="E2" s="17"/>
      <c r="F2" s="17"/>
      <c r="G2" s="17"/>
    </row>
    <row r="3" s="15" customFormat="1" ht="32" customHeight="1" spans="1:7">
      <c r="A3" s="4" t="s">
        <v>29</v>
      </c>
      <c r="B3" s="4"/>
      <c r="C3" s="4"/>
      <c r="D3" s="4"/>
      <c r="E3" s="4"/>
      <c r="F3" s="4"/>
      <c r="G3" s="4"/>
    </row>
    <row r="4" s="15" customFormat="1" ht="30" customHeight="1" spans="1:7">
      <c r="A4" s="5" t="s">
        <v>3</v>
      </c>
      <c r="B4" s="5"/>
      <c r="C4" s="5"/>
      <c r="D4" s="6" t="s">
        <v>19</v>
      </c>
      <c r="E4" s="6"/>
      <c r="F4" s="6"/>
      <c r="G4" s="6"/>
    </row>
    <row r="5" s="15" customFormat="1" ht="30" customHeight="1" spans="1:7">
      <c r="A5" s="5" t="s">
        <v>30</v>
      </c>
      <c r="B5" s="5"/>
      <c r="C5" s="5"/>
      <c r="D5" s="5" t="s">
        <v>20</v>
      </c>
      <c r="E5" s="5"/>
      <c r="F5" s="5"/>
      <c r="G5" s="5"/>
    </row>
    <row r="6" s="15" customFormat="1" ht="30" customHeight="1" spans="1:7">
      <c r="A6" s="5" t="s">
        <v>31</v>
      </c>
      <c r="B6" s="5"/>
      <c r="C6" s="5"/>
      <c r="D6" s="7" t="s">
        <v>32</v>
      </c>
      <c r="E6" s="7"/>
      <c r="F6" s="6">
        <v>25</v>
      </c>
      <c r="G6" s="6"/>
    </row>
    <row r="7" s="15" customFormat="1" ht="30" customHeight="1" spans="1:7">
      <c r="A7" s="5"/>
      <c r="B7" s="5"/>
      <c r="C7" s="5"/>
      <c r="D7" s="11" t="s">
        <v>33</v>
      </c>
      <c r="E7" s="11"/>
      <c r="F7" s="6">
        <v>25</v>
      </c>
      <c r="G7" s="6"/>
    </row>
    <row r="8" s="15" customFormat="1" ht="27" customHeight="1" spans="1:7">
      <c r="A8" s="5"/>
      <c r="B8" s="5"/>
      <c r="C8" s="5"/>
      <c r="D8" s="7" t="s">
        <v>34</v>
      </c>
      <c r="E8" s="7"/>
      <c r="F8" s="6"/>
      <c r="G8" s="6"/>
    </row>
    <row r="9" s="15" customFormat="1" ht="25" customHeight="1" spans="1:7">
      <c r="A9" s="5" t="s">
        <v>35</v>
      </c>
      <c r="B9" s="5"/>
      <c r="C9" s="5"/>
      <c r="D9" s="5"/>
      <c r="E9" s="5"/>
      <c r="F9" s="5" t="s">
        <v>36</v>
      </c>
      <c r="G9" s="5"/>
    </row>
    <row r="10" s="15" customFormat="1" ht="60" customHeight="1" spans="1:7">
      <c r="A10" s="9" t="s">
        <v>37</v>
      </c>
      <c r="B10" s="9"/>
      <c r="C10" s="9"/>
      <c r="D10" s="9"/>
      <c r="E10" s="9"/>
      <c r="F10" s="9"/>
      <c r="G10" s="9"/>
    </row>
    <row r="11" s="15" customFormat="1" ht="36" customHeight="1" spans="1:7">
      <c r="A11" s="9" t="s">
        <v>38</v>
      </c>
      <c r="B11" s="9" t="s">
        <v>39</v>
      </c>
      <c r="C11" s="6" t="s">
        <v>40</v>
      </c>
      <c r="D11" s="6"/>
      <c r="E11" s="5" t="s">
        <v>41</v>
      </c>
      <c r="F11" s="5" t="s">
        <v>42</v>
      </c>
      <c r="G11" s="5"/>
    </row>
    <row r="12" s="15" customFormat="1" ht="27" customHeight="1" spans="1:7">
      <c r="A12" s="9"/>
      <c r="B12" s="9" t="s">
        <v>43</v>
      </c>
      <c r="C12" s="9" t="s">
        <v>44</v>
      </c>
      <c r="D12" s="9"/>
      <c r="E12" s="11" t="s">
        <v>45</v>
      </c>
      <c r="F12" s="10" t="s">
        <v>46</v>
      </c>
      <c r="G12" s="10"/>
    </row>
    <row r="13" s="15" customFormat="1" ht="27" customHeight="1" spans="1:7">
      <c r="A13" s="9"/>
      <c r="B13" s="9"/>
      <c r="C13" s="9" t="s">
        <v>47</v>
      </c>
      <c r="D13" s="9"/>
      <c r="E13" s="11" t="s">
        <v>48</v>
      </c>
      <c r="F13" s="12">
        <v>0.95</v>
      </c>
      <c r="G13" s="12"/>
    </row>
    <row r="14" s="15" customFormat="1" ht="27" customHeight="1" spans="1:7">
      <c r="A14" s="9"/>
      <c r="B14" s="9"/>
      <c r="C14" s="9" t="s">
        <v>49</v>
      </c>
      <c r="D14" s="9"/>
      <c r="E14" s="11" t="s">
        <v>50</v>
      </c>
      <c r="F14" s="12">
        <v>1</v>
      </c>
      <c r="G14" s="12"/>
    </row>
    <row r="15" s="15" customFormat="1" ht="27" customHeight="1" spans="1:7">
      <c r="A15" s="9"/>
      <c r="B15" s="9"/>
      <c r="C15" s="9" t="s">
        <v>51</v>
      </c>
      <c r="D15" s="9"/>
      <c r="E15" s="11" t="s">
        <v>52</v>
      </c>
      <c r="F15" s="5" t="s">
        <v>53</v>
      </c>
      <c r="G15" s="13"/>
    </row>
    <row r="16" s="15" customFormat="1" ht="27" customHeight="1" spans="1:7">
      <c r="A16" s="9"/>
      <c r="B16" s="6" t="s">
        <v>54</v>
      </c>
      <c r="C16" s="9" t="s">
        <v>55</v>
      </c>
      <c r="D16" s="9"/>
      <c r="E16" s="11" t="s">
        <v>56</v>
      </c>
      <c r="F16" s="14" t="s">
        <v>57</v>
      </c>
      <c r="G16" s="14"/>
    </row>
    <row r="17" s="15" customFormat="1" ht="27" customHeight="1" spans="1:7">
      <c r="A17" s="9"/>
      <c r="B17" s="6"/>
      <c r="C17" s="9"/>
      <c r="D17" s="9"/>
      <c r="E17" s="11" t="s">
        <v>58</v>
      </c>
      <c r="F17" s="14" t="s">
        <v>59</v>
      </c>
      <c r="G17" s="14"/>
    </row>
    <row r="18" s="15" customFormat="1" ht="27" customHeight="1" spans="1:7">
      <c r="A18" s="9"/>
      <c r="B18" s="6"/>
      <c r="C18" s="9" t="s">
        <v>60</v>
      </c>
      <c r="D18" s="9"/>
      <c r="E18" s="11" t="s">
        <v>61</v>
      </c>
      <c r="F18" s="5" t="s">
        <v>62</v>
      </c>
      <c r="G18" s="5"/>
    </row>
    <row r="19" s="15" customFormat="1" ht="27" customHeight="1" spans="1:7">
      <c r="A19" s="9"/>
      <c r="B19" s="6" t="s">
        <v>63</v>
      </c>
      <c r="C19" s="9" t="s">
        <v>64</v>
      </c>
      <c r="D19" s="9"/>
      <c r="E19" s="11" t="s">
        <v>65</v>
      </c>
      <c r="F19" s="13" t="s">
        <v>62</v>
      </c>
      <c r="G19" s="13"/>
    </row>
    <row r="20" s="15" customFormat="1" ht="27" customHeight="1" spans="1:7">
      <c r="A20" s="9"/>
      <c r="B20" s="6"/>
      <c r="C20" s="9" t="s">
        <v>63</v>
      </c>
      <c r="D20" s="9"/>
      <c r="E20" s="11" t="s">
        <v>66</v>
      </c>
      <c r="F20" s="13" t="s">
        <v>67</v>
      </c>
      <c r="G20" s="13"/>
    </row>
  </sheetData>
  <mergeCells count="41">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C13:D13"/>
    <mergeCell ref="F13:G13"/>
    <mergeCell ref="C14:D14"/>
    <mergeCell ref="F14:G14"/>
    <mergeCell ref="C15:D15"/>
    <mergeCell ref="F15:G15"/>
    <mergeCell ref="F16:G16"/>
    <mergeCell ref="F17:G17"/>
    <mergeCell ref="C18:D18"/>
    <mergeCell ref="F18:G18"/>
    <mergeCell ref="C19:D19"/>
    <mergeCell ref="F19:G19"/>
    <mergeCell ref="C20:D20"/>
    <mergeCell ref="F20:G20"/>
    <mergeCell ref="A11:A20"/>
    <mergeCell ref="B12:B15"/>
    <mergeCell ref="B16:B18"/>
    <mergeCell ref="B19:B20"/>
    <mergeCell ref="A6:C8"/>
    <mergeCell ref="C16:D17"/>
  </mergeCells>
  <printOptions horizontalCentered="1"/>
  <pageMargins left="0.590277777777778" right="0.590277777777778" top="0.590277777777778" bottom="0.393055555555556" header="0.511805555555556" footer="0.511805555555556"/>
  <pageSetup paperSize="9" scale="92"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tabSelected="1" topLeftCell="A7" workbookViewId="0">
      <selection activeCell="C13" sqref="$A13:$XFD16"/>
    </sheetView>
  </sheetViews>
  <sheetFormatPr defaultColWidth="9" defaultRowHeight="14.25" outlineLevelCol="6"/>
  <cols>
    <col min="1" max="1" width="9" style="1"/>
    <col min="2" max="2" width="13.5" style="1" customWidth="1"/>
    <col min="3" max="4" width="9" style="1"/>
    <col min="5" max="5" width="23.5" style="1" customWidth="1"/>
    <col min="6" max="6" width="9" style="1"/>
    <col min="7" max="7" width="19.75" style="1" customWidth="1"/>
    <col min="8" max="16384" width="9" style="1"/>
  </cols>
  <sheetData>
    <row r="1" ht="27" customHeight="1" spans="1:1">
      <c r="A1" s="2" t="s">
        <v>68</v>
      </c>
    </row>
    <row r="2" s="1" customFormat="1" ht="36" customHeight="1" spans="1:7">
      <c r="A2" s="3" t="s">
        <v>69</v>
      </c>
      <c r="B2" s="3"/>
      <c r="C2" s="3"/>
      <c r="D2" s="3"/>
      <c r="E2" s="3"/>
      <c r="F2" s="3"/>
      <c r="G2" s="3"/>
    </row>
    <row r="3" s="1" customFormat="1" ht="30" customHeight="1" spans="1:7">
      <c r="A3" s="4" t="s">
        <v>29</v>
      </c>
      <c r="B3" s="4"/>
      <c r="C3" s="4"/>
      <c r="D3" s="4"/>
      <c r="E3" s="4"/>
      <c r="F3" s="4"/>
      <c r="G3" s="4"/>
    </row>
    <row r="4" s="1" customFormat="1" ht="24" customHeight="1" spans="1:7">
      <c r="A4" s="5" t="s">
        <v>3</v>
      </c>
      <c r="B4" s="5"/>
      <c r="C4" s="5"/>
      <c r="D4" s="6" t="s">
        <v>25</v>
      </c>
      <c r="E4" s="6"/>
      <c r="F4" s="6"/>
      <c r="G4" s="6"/>
    </row>
    <row r="5" s="1" customFormat="1" ht="24" customHeight="1" spans="1:7">
      <c r="A5" s="5" t="s">
        <v>30</v>
      </c>
      <c r="B5" s="5"/>
      <c r="C5" s="5"/>
      <c r="D5" s="5" t="s">
        <v>20</v>
      </c>
      <c r="E5" s="5"/>
      <c r="F5" s="5"/>
      <c r="G5" s="5"/>
    </row>
    <row r="6" s="1" customFormat="1" ht="24" customHeight="1" spans="1:7">
      <c r="A6" s="5" t="s">
        <v>31</v>
      </c>
      <c r="B6" s="5"/>
      <c r="C6" s="5"/>
      <c r="D6" s="7" t="s">
        <v>32</v>
      </c>
      <c r="E6" s="7"/>
      <c r="F6" s="6">
        <v>120</v>
      </c>
      <c r="G6" s="6"/>
    </row>
    <row r="7" s="1" customFormat="1" ht="24" customHeight="1" spans="1:7">
      <c r="A7" s="5"/>
      <c r="B7" s="5"/>
      <c r="C7" s="5"/>
      <c r="D7" s="8" t="s">
        <v>70</v>
      </c>
      <c r="E7" s="8"/>
      <c r="F7" s="6">
        <v>120</v>
      </c>
      <c r="G7" s="6"/>
    </row>
    <row r="8" s="1" customFormat="1" ht="24" customHeight="1" spans="1:7">
      <c r="A8" s="5"/>
      <c r="B8" s="5"/>
      <c r="C8" s="5"/>
      <c r="D8" s="7" t="s">
        <v>71</v>
      </c>
      <c r="E8" s="7"/>
      <c r="F8" s="6">
        <v>0</v>
      </c>
      <c r="G8" s="6"/>
    </row>
    <row r="9" s="1" customFormat="1" ht="24" customHeight="1" spans="1:7">
      <c r="A9" s="5" t="s">
        <v>35</v>
      </c>
      <c r="B9" s="5"/>
      <c r="C9" s="5"/>
      <c r="D9" s="5"/>
      <c r="E9" s="5"/>
      <c r="F9" s="5" t="s">
        <v>36</v>
      </c>
      <c r="G9" s="5"/>
    </row>
    <row r="10" s="1" customFormat="1" ht="144" customHeight="1" spans="1:7">
      <c r="A10" s="9" t="s">
        <v>72</v>
      </c>
      <c r="B10" s="9"/>
      <c r="C10" s="9"/>
      <c r="D10" s="9"/>
      <c r="E10" s="9"/>
      <c r="F10" s="9" t="s">
        <v>73</v>
      </c>
      <c r="G10" s="9"/>
    </row>
    <row r="11" s="1" customFormat="1" ht="21" customHeight="1" spans="1:7">
      <c r="A11" s="9" t="s">
        <v>38</v>
      </c>
      <c r="B11" s="9" t="s">
        <v>39</v>
      </c>
      <c r="C11" s="6" t="s">
        <v>40</v>
      </c>
      <c r="D11" s="6"/>
      <c r="E11" s="5" t="s">
        <v>41</v>
      </c>
      <c r="F11" s="5" t="s">
        <v>42</v>
      </c>
      <c r="G11" s="5"/>
    </row>
    <row r="12" s="1" customFormat="1" ht="54" customHeight="1" spans="1:7">
      <c r="A12" s="9"/>
      <c r="B12" s="9" t="s">
        <v>43</v>
      </c>
      <c r="C12" s="9" t="s">
        <v>44</v>
      </c>
      <c r="D12" s="9"/>
      <c r="E12" s="6" t="s">
        <v>74</v>
      </c>
      <c r="F12" s="10" t="s">
        <v>75</v>
      </c>
      <c r="G12" s="10"/>
    </row>
    <row r="13" s="1" customFormat="1" ht="28" customHeight="1" spans="1:7">
      <c r="A13" s="9"/>
      <c r="B13" s="9"/>
      <c r="C13" s="9" t="s">
        <v>47</v>
      </c>
      <c r="D13" s="9"/>
      <c r="E13" s="11" t="s">
        <v>48</v>
      </c>
      <c r="F13" s="12">
        <v>0.95</v>
      </c>
      <c r="G13" s="12"/>
    </row>
    <row r="14" s="1" customFormat="1" ht="28" customHeight="1" spans="1:7">
      <c r="A14" s="9"/>
      <c r="B14" s="9"/>
      <c r="C14" s="9" t="s">
        <v>49</v>
      </c>
      <c r="D14" s="9"/>
      <c r="E14" s="11" t="s">
        <v>50</v>
      </c>
      <c r="F14" s="12">
        <v>1</v>
      </c>
      <c r="G14" s="12"/>
    </row>
    <row r="15" s="1" customFormat="1" ht="28" customHeight="1" spans="1:7">
      <c r="A15" s="9"/>
      <c r="B15" s="9"/>
      <c r="C15" s="9" t="s">
        <v>51</v>
      </c>
      <c r="D15" s="9"/>
      <c r="E15" s="11" t="s">
        <v>76</v>
      </c>
      <c r="F15" s="5" t="s">
        <v>77</v>
      </c>
      <c r="G15" s="13"/>
    </row>
    <row r="16" s="1" customFormat="1" ht="28" customHeight="1" spans="1:7">
      <c r="A16" s="9"/>
      <c r="B16" s="6" t="s">
        <v>54</v>
      </c>
      <c r="C16" s="9" t="s">
        <v>78</v>
      </c>
      <c r="D16" s="9"/>
      <c r="E16" s="11" t="s">
        <v>79</v>
      </c>
      <c r="F16" s="13" t="s">
        <v>80</v>
      </c>
      <c r="G16" s="13"/>
    </row>
    <row r="17" s="1" customFormat="1" ht="21" customHeight="1" spans="1:7">
      <c r="A17" s="9"/>
      <c r="B17" s="6"/>
      <c r="C17" s="9" t="s">
        <v>55</v>
      </c>
      <c r="D17" s="9"/>
      <c r="E17" s="11" t="s">
        <v>56</v>
      </c>
      <c r="F17" s="14" t="s">
        <v>81</v>
      </c>
      <c r="G17" s="14"/>
    </row>
    <row r="18" s="1" customFormat="1" ht="21" customHeight="1" spans="1:7">
      <c r="A18" s="9"/>
      <c r="B18" s="6"/>
      <c r="C18" s="9"/>
      <c r="D18" s="9"/>
      <c r="E18" s="11" t="s">
        <v>58</v>
      </c>
      <c r="F18" s="14" t="s">
        <v>82</v>
      </c>
      <c r="G18" s="14"/>
    </row>
    <row r="19" s="1" customFormat="1" ht="45" customHeight="1" spans="1:7">
      <c r="A19" s="9"/>
      <c r="B19" s="6"/>
      <c r="C19" s="9" t="s">
        <v>60</v>
      </c>
      <c r="D19" s="9"/>
      <c r="E19" s="11" t="s">
        <v>83</v>
      </c>
      <c r="F19" s="5" t="s">
        <v>62</v>
      </c>
      <c r="G19" s="5"/>
    </row>
    <row r="20" s="1" customFormat="1" ht="33" customHeight="1" spans="1:7">
      <c r="A20" s="9"/>
      <c r="B20" s="6" t="s">
        <v>63</v>
      </c>
      <c r="C20" s="9" t="s">
        <v>64</v>
      </c>
      <c r="D20" s="9"/>
      <c r="E20" s="11" t="s">
        <v>84</v>
      </c>
      <c r="F20" s="13" t="s">
        <v>62</v>
      </c>
      <c r="G20" s="13"/>
    </row>
    <row r="21" s="1" customFormat="1" ht="33" customHeight="1" spans="1:7">
      <c r="A21" s="9"/>
      <c r="B21" s="6"/>
      <c r="C21" s="9" t="s">
        <v>63</v>
      </c>
      <c r="D21" s="9"/>
      <c r="E21" s="11" t="s">
        <v>66</v>
      </c>
      <c r="F21" s="13" t="s">
        <v>67</v>
      </c>
      <c r="G21" s="13"/>
    </row>
  </sheetData>
  <mergeCells count="42">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C13:D13"/>
    <mergeCell ref="F13:G13"/>
    <mergeCell ref="C14:D14"/>
    <mergeCell ref="F14:G14"/>
    <mergeCell ref="C15:D15"/>
    <mergeCell ref="F15:G15"/>
    <mergeCell ref="C16:D16"/>
    <mergeCell ref="F16:G16"/>
    <mergeCell ref="F17:G17"/>
    <mergeCell ref="F18:G18"/>
    <mergeCell ref="C19:D19"/>
    <mergeCell ref="F19:G19"/>
    <mergeCell ref="C20:D20"/>
    <mergeCell ref="F20:G20"/>
    <mergeCell ref="C21:D21"/>
    <mergeCell ref="F21:G21"/>
    <mergeCell ref="A11:A21"/>
    <mergeCell ref="B12:B15"/>
    <mergeCell ref="B16:B19"/>
    <mergeCell ref="B20:B21"/>
    <mergeCell ref="A6:C8"/>
    <mergeCell ref="C17:D18"/>
  </mergeCells>
  <printOptions horizontalCentered="1"/>
  <pageMargins left="0.590277777777778" right="0.590277777777778" top="0.590277777777778" bottom="0.393055555555556" header="0.511805555555556" footer="0.511805555555556"/>
  <pageSetup paperSize="9" scale="9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nobody</cp:lastModifiedBy>
  <dcterms:created xsi:type="dcterms:W3CDTF">2020-03-04T03:52:00Z</dcterms:created>
  <dcterms:modified xsi:type="dcterms:W3CDTF">2022-05-26T09:03:08Z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ICV">
    <vt:lpwstr>6D3A93D161414C1A821240EBEC290CA1</vt:lpwstr>
  </property>
  <property fmtid="{D5CDD505-2E9C-101B-9397-08002B2CF9AE}" pid="4" name="KSOReadingLayout">
    <vt:bool>true</vt:bool>
  </property>
  <property fmtid="{D5CDD505-2E9C-101B-9397-08002B2CF9AE}" pid="5" name="commondata">
    <vt:lpwstr>eyJoZGlkIjoiNTBkYzViZGYwZThiMDBjZmJkNWU2ZjRmNzE4ZmQ4YzIifQ==</vt:lpwstr>
  </property>
</Properties>
</file>