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总表" sheetId="1" r:id="rId1"/>
  </sheets>
  <definedNames>
    <definedName name="_xlnm.Print_Area" localSheetId="0">'1.总表'!$A$1:$G$10</definedName>
  </definedNames>
  <calcPr fullCalcOnLoad="1"/>
</workbook>
</file>

<file path=xl/sharedStrings.xml><?xml version="1.0" encoding="utf-8"?>
<sst xmlns="http://schemas.openxmlformats.org/spreadsheetml/2006/main" count="40" uniqueCount="25">
  <si>
    <t>镇康县2023年上海市对口帮扶云南省项目资金计划安排表</t>
  </si>
  <si>
    <t>项目
类别</t>
  </si>
  <si>
    <t>序号</t>
  </si>
  <si>
    <t>项目名称</t>
  </si>
  <si>
    <t>项目内容</t>
  </si>
  <si>
    <t>项目资金
（万元）</t>
  </si>
  <si>
    <t>责任单位</t>
  </si>
  <si>
    <t>受援方</t>
  </si>
  <si>
    <t>支援方</t>
  </si>
  <si>
    <t>产业发展</t>
  </si>
  <si>
    <t>南伞镇白岩村竹木加工厂</t>
  </si>
  <si>
    <t>在南伞镇白岩村投入700万元，实施竹木加工厂建设项目。项目建设内容：1.新建钢架结构竹加工标准厂房4间，建筑面积5000平方米，配套水电等附属设施，投入450万元；2.建设消防水箱300立方米、架设通电线路2000米、变压器2座及环保设备1套等附属工程，投入150万元。3.建设综合管网5000米、道路硬化工程2600平方米、场地平整10000平方米、室外照明工程5000平方米、物料堆放大棚750平方米等配套工程，投入100万元。项目建成后，资产归白岩村集体所有，采取“企业+合作社+基地+农户”的模式运营，收益主要用于巩固拓展脱贫攻坚成果、推进乡村振兴。预计惠及3728户13297人，其中脱贫户869户1963人。</t>
  </si>
  <si>
    <t>镇康县</t>
  </si>
  <si>
    <t>崇明区</t>
  </si>
  <si>
    <t>南伞镇白岩村咖啡精深加工厂</t>
  </si>
  <si>
    <t>在南伞镇白岩村投入700万元，实施咖啡精深加工厂建设项目。项目建设内容：1.新建HACCP（危害分析与关键控制点）标准化车间，面积1500平方米，含洁净生产车间、原料车间、烘焙车间、研磨车间、内外包装车间等以及自动化包装机、质量检测等配套设备，投入450万元；2.新建产品体验展示中心150平方米、综合仓储中心200平方米、产品研发中心150平方米，投入170万元；3.安装地磅秤1台、废气处理等配套设施，投入80万元。项目建成后，资产归相关村集体所有，采取“企业+合作社+基地+农户”的模式运营，收益主要用于巩固拓展脱贫攻坚成果、推进乡村振兴。预计惠及14046户58993人，其中脱贫户745户2817人。</t>
  </si>
  <si>
    <t>忙丙乡麦地村肉牛养殖厂</t>
  </si>
  <si>
    <t>在忙丙乡麦地村投入400万元，实施肉牛养殖厂建设项目。项目建设内容：1.新建肉牛养殖厂房1500平方米，配套消毒室、干粪场、围墙、维护栏杆、污水处理池等附属设施，投入180万元；2.新建青储饲料加工厂房300平方米，配套管理用房、加工设备、仓库、饲草基地培育等附属设施，投入160万元；3.厂内场地硬化、围墙、水电等附属设施建设，投入60万元。项目建成后，资产归麦地村集体所有，采取“公司+合作社+基地+农户”的模式运营，收益主要用于巩固拓展脱贫攻坚成果、推进乡村振兴。预计惠及2490户10458人，其中脱贫户715户2529人。</t>
  </si>
  <si>
    <t>忙丙乡忙丙村火腿精深加工厂</t>
  </si>
  <si>
    <t>在忙丙乡忙丙村投入620万元，实施火腿精深加工厂建设项目。建设内容：1.新建框架结构两层加工厂房1440平方米，投入360万元；2.新建冷库500立方米、晾晒大棚300平方米，投入80万元；3.新建管理用房300平方米，投入90万元；4.建设排水管道500米、污水处理池40立方米，架设通电线路800米以及变压器1座等附属工程，投入90万元。项目建成后，产权归村集体所有，采取“村集体+企业+农户”的模式运营，收益归村集体所有，主要用于巩固拓展脱贫攻坚成果、推进乡村振兴。预计惠及农户1038户4236人，其中脱贫户254户998人。</t>
  </si>
  <si>
    <t>木场乡勐撒村生态蔬菜种植基地配套设施</t>
  </si>
  <si>
    <t>在木场乡勐撒村投入300万元，实施生态蔬菜种植基地农业配套设施建设项目。建设内容：1.新建保鲜仓储冷库2450立方米，配套制冷设备、地板称、水电、公厕等附属设施，投入250万元；2.新建标准化蔬菜种植大棚8个，每个面积600平方米，配套水、电等附属设施，投入50万元。项目建成后，资产归勐撒村集体所有，与龙头公司合作，采取“公司+合作社+基地+农户”的模式运营，可有效带动果蔬产业发展和农户就业，收益主要用于巩固拓展脱贫攻坚成果，壮大村集体经济。预计惠及2395户8986人，其中脱贫户517户1439人。</t>
  </si>
  <si>
    <t>勐堆乡茶叶林村乡村振兴示范点打造</t>
  </si>
  <si>
    <t>在勐堆乡茶叶林村投入480万元，实施乡村振兴示范点打造。建设内容：1.新建农特产品综合展销中心530平方米，投入150万元；2.新建游客服务中心500平方米，投入130万元；3.实施硬化道路880米、停车场1500平方米，含附属工程等内容，投入200万元。项目建成后，资产归茶叶林村集体所有，采取“党总支＋合作社＋企业＋农户”的模式运营，依靠紧邻温泉度假村区位优势，积极发展乡村旅游，收益主要用于巩固拓展脱贫攻坚成果、推进乡村振兴。预计惠及203户899人，其中脱贫户80户356人。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</si>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</sst>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 locked="0"/>
    </xf>
    <xf numFmtId="0" fontId="25" fillId="0" borderId="0">
      <alignment/>
      <protection/>
    </xf>
    <xf numFmtId="0" fontId="26" fillId="0" borderId="0" applyProtection="0">
      <alignment vertical="center"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justify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需求汇总表（1-4）" xfId="63"/>
    <cellStyle name="常规 138" xfId="64"/>
    <cellStyle name="常规 2 2 3" xfId="65"/>
    <cellStyle name="超级链接" xfId="66"/>
    <cellStyle name="常规_项目计划表" xfId="67"/>
    <cellStyle name="常规 135" xfId="68"/>
    <cellStyle name="常规_Sheet1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45" zoomScaleSheetLayoutView="145" workbookViewId="0" topLeftCell="A1">
      <selection activeCell="D4" sqref="D4"/>
    </sheetView>
  </sheetViews>
  <sheetFormatPr defaultColWidth="9.00390625" defaultRowHeight="15"/>
  <cols>
    <col min="1" max="1" width="4.8515625" style="3" customWidth="1"/>
    <col min="2" max="2" width="3.140625" style="3" customWidth="1"/>
    <col min="3" max="3" width="17.28125" style="4" customWidth="1"/>
    <col min="4" max="4" width="92.140625" style="1" customWidth="1"/>
    <col min="5" max="5" width="11.140625" style="3" customWidth="1"/>
    <col min="6" max="7" width="8.421875" style="3" customWidth="1"/>
    <col min="8" max="16384" width="9.00390625" style="1" customWidth="1"/>
  </cols>
  <sheetData>
    <row r="1" spans="1:7" s="1" customFormat="1" ht="55.5" customHeight="1">
      <c r="A1" s="5" t="s">
        <v>0</v>
      </c>
      <c r="B1" s="5"/>
      <c r="C1" s="6"/>
      <c r="D1" s="5"/>
      <c r="E1" s="5"/>
      <c r="F1" s="5"/>
      <c r="G1" s="5"/>
    </row>
    <row r="2" spans="1:7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/>
    </row>
    <row r="3" spans="1:7" s="1" customFormat="1" ht="13.5">
      <c r="A3" s="7"/>
      <c r="B3" s="7"/>
      <c r="C3" s="9"/>
      <c r="D3" s="7"/>
      <c r="E3" s="7"/>
      <c r="F3" s="7" t="s">
        <v>7</v>
      </c>
      <c r="G3" s="7" t="s">
        <v>8</v>
      </c>
    </row>
    <row r="4" spans="1:7" s="2" customFormat="1" ht="60">
      <c r="A4" s="10" t="s">
        <v>9</v>
      </c>
      <c r="B4" s="10">
        <v>1</v>
      </c>
      <c r="C4" s="11" t="s">
        <v>10</v>
      </c>
      <c r="D4" s="12" t="s">
        <v>11</v>
      </c>
      <c r="E4" s="10">
        <v>700</v>
      </c>
      <c r="F4" s="10" t="s">
        <v>12</v>
      </c>
      <c r="G4" s="10" t="s">
        <v>13</v>
      </c>
    </row>
    <row r="5" spans="1:7" s="2" customFormat="1" ht="72">
      <c r="A5" s="10" t="s">
        <v>9</v>
      </c>
      <c r="B5" s="10">
        <v>2</v>
      </c>
      <c r="C5" s="11" t="s">
        <v>14</v>
      </c>
      <c r="D5" s="12" t="s">
        <v>15</v>
      </c>
      <c r="E5" s="10">
        <v>700</v>
      </c>
      <c r="F5" s="10" t="s">
        <v>12</v>
      </c>
      <c r="G5" s="10" t="s">
        <v>13</v>
      </c>
    </row>
    <row r="6" spans="1:7" s="2" customFormat="1" ht="60">
      <c r="A6" s="10" t="s">
        <v>9</v>
      </c>
      <c r="B6" s="10">
        <v>3</v>
      </c>
      <c r="C6" s="11" t="s">
        <v>16</v>
      </c>
      <c r="D6" s="12" t="s">
        <v>17</v>
      </c>
      <c r="E6" s="10">
        <v>400</v>
      </c>
      <c r="F6" s="10" t="s">
        <v>12</v>
      </c>
      <c r="G6" s="10" t="s">
        <v>13</v>
      </c>
    </row>
    <row r="7" spans="1:7" s="2" customFormat="1" ht="60">
      <c r="A7" s="10" t="s">
        <v>9</v>
      </c>
      <c r="B7" s="10">
        <v>4</v>
      </c>
      <c r="C7" s="11" t="s">
        <v>18</v>
      </c>
      <c r="D7" s="12" t="s">
        <v>19</v>
      </c>
      <c r="E7" s="10">
        <v>620</v>
      </c>
      <c r="F7" s="10" t="s">
        <v>12</v>
      </c>
      <c r="G7" s="10" t="s">
        <v>13</v>
      </c>
    </row>
    <row r="8" spans="1:7" s="2" customFormat="1" ht="60">
      <c r="A8" s="10" t="s">
        <v>9</v>
      </c>
      <c r="B8" s="10">
        <v>5</v>
      </c>
      <c r="C8" s="11" t="s">
        <v>20</v>
      </c>
      <c r="D8" s="12" t="s">
        <v>21</v>
      </c>
      <c r="E8" s="10">
        <v>300</v>
      </c>
      <c r="F8" s="10" t="s">
        <v>12</v>
      </c>
      <c r="G8" s="10" t="s">
        <v>13</v>
      </c>
    </row>
    <row r="9" spans="1:7" s="2" customFormat="1" ht="48">
      <c r="A9" s="10" t="s">
        <v>9</v>
      </c>
      <c r="B9" s="10">
        <v>6</v>
      </c>
      <c r="C9" s="11" t="s">
        <v>22</v>
      </c>
      <c r="D9" s="12" t="s">
        <v>23</v>
      </c>
      <c r="E9" s="10">
        <v>480</v>
      </c>
      <c r="F9" s="10" t="s">
        <v>12</v>
      </c>
      <c r="G9" s="10" t="s">
        <v>13</v>
      </c>
    </row>
    <row r="10" spans="1:7" s="2" customFormat="1" ht="12">
      <c r="A10" s="10"/>
      <c r="B10" s="10"/>
      <c r="C10" s="10" t="s">
        <v>24</v>
      </c>
      <c r="D10" s="12"/>
      <c r="E10" s="10">
        <f>SUM(E4:E9)</f>
        <v>3200</v>
      </c>
      <c r="F10" s="10"/>
      <c r="G10" s="10"/>
    </row>
  </sheetData>
  <sheetProtection/>
  <mergeCells count="7">
    <mergeCell ref="A1:G1"/>
    <mergeCell ref="F2:G2"/>
    <mergeCell ref="A2:A3"/>
    <mergeCell ref="B2:B3"/>
    <mergeCell ref="C2:C3"/>
    <mergeCell ref="D2:D3"/>
    <mergeCell ref="E2:E3"/>
  </mergeCells>
  <printOptions/>
  <pageMargins left="0.275590551181102" right="0.23622047244094496" top="0.590551181102362" bottom="0.511811023622047" header="0.31496062992126" footer="0.31496062992126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2021-04-24T16:40:00Z</cp:lastPrinted>
  <dcterms:created xsi:type="dcterms:W3CDTF">2021-03-17T12:24:00Z</dcterms:created>
  <dcterms:modified xsi:type="dcterms:W3CDTF">2024-03-11T03:40:31Z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121B8F208A8E486A94D408F85E233158_13</vt:lpwstr>
  </property>
</Properties>
</file>