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40" activeTab="3"/>
  </bookViews>
  <sheets>
    <sheet name="附件1" sheetId="1" r:id="rId1"/>
    <sheet name="附件2" sheetId="2" r:id="rId2"/>
    <sheet name="附件3" sheetId="3" r:id="rId3"/>
    <sheet name="附件4" sheetId="4" r:id="rId4"/>
  </sheets>
  <definedNames>
    <definedName name="_xlnm._FilterDatabase" localSheetId="0" hidden="1">附件1!$A$2:$K$9</definedName>
    <definedName name="_xlnm.Print_Titles" localSheetId="0">附件1!$3:$4</definedName>
  </definedNames>
  <calcPr calcId="144525"/>
</workbook>
</file>

<file path=xl/sharedStrings.xml><?xml version="1.0" encoding="utf-8"?>
<sst xmlns="http://schemas.openxmlformats.org/spreadsheetml/2006/main" count="106">
  <si>
    <t>附件1</t>
  </si>
  <si>
    <t>镇康县2023年第三批统筹整合财政涉农资金分配表</t>
  </si>
  <si>
    <t>序号</t>
  </si>
  <si>
    <t>项目名称</t>
  </si>
  <si>
    <t>项目实施部门</t>
  </si>
  <si>
    <t>建设地点</t>
  </si>
  <si>
    <t>建设内容</t>
  </si>
  <si>
    <t>总投资
（万元）</t>
  </si>
  <si>
    <t>其中（万元）：</t>
  </si>
  <si>
    <t>行业主管部门</t>
  </si>
  <si>
    <t>备  注</t>
  </si>
  <si>
    <t>衔接推进乡村振兴补助资金</t>
  </si>
  <si>
    <t>其他统筹整合财政涉农资金（本次下达）</t>
  </si>
  <si>
    <t xml:space="preserve">其他资金
</t>
  </si>
  <si>
    <t>合计</t>
  </si>
  <si>
    <t>一、产业发展项目</t>
  </si>
  <si>
    <t>镇康县草原生态修复治理暨肉牛养殖饲草推广示范种植项目</t>
  </si>
  <si>
    <t>县林业和草原局</t>
  </si>
  <si>
    <t>勐捧镇</t>
  </si>
  <si>
    <t>种植巨菌草800亩。</t>
  </si>
  <si>
    <t>镇康县临沧坚果提质增效项目</t>
  </si>
  <si>
    <t>七乡镇</t>
  </si>
  <si>
    <t>1.坚果品种改良：对1500亩不挂果、挂果少、果小的临沧坚果进行品种改良；
2.开展坚果管护培训。</t>
  </si>
  <si>
    <t>镇康县经济林果有害生物防治项目</t>
  </si>
  <si>
    <t>对4万亩坚果等经济林果进行白蛾腊蝉有害生物防治。</t>
  </si>
  <si>
    <t>附件2</t>
  </si>
  <si>
    <t>镇康县草原生态修复治理暨肉牛养殖饲草推广示范种植项目绩效目标表</t>
  </si>
  <si>
    <t>（ 2023年度）</t>
  </si>
  <si>
    <t>实施单位</t>
  </si>
  <si>
    <t>镇康县林业和草原局</t>
  </si>
  <si>
    <t>项目资金（万元）</t>
  </si>
  <si>
    <t xml:space="preserve"> 年度资金总额：</t>
  </si>
  <si>
    <t xml:space="preserve">       其中：中央级资金</t>
  </si>
  <si>
    <t xml:space="preserve">             省级资金</t>
  </si>
  <si>
    <t xml:space="preserve">             市级资金</t>
  </si>
  <si>
    <t xml:space="preserve">             自筹资金      </t>
  </si>
  <si>
    <t>总体目标</t>
  </si>
  <si>
    <t>绩效指标</t>
  </si>
  <si>
    <t>一级指标</t>
  </si>
  <si>
    <t>二级指标</t>
  </si>
  <si>
    <t>三级指标</t>
  </si>
  <si>
    <t>指标值（包含数字或文字描述）</t>
  </si>
  <si>
    <t>产出指标</t>
  </si>
  <si>
    <t>数量指标</t>
  </si>
  <si>
    <t>种植巨菌草面积</t>
  </si>
  <si>
    <t>800亩</t>
  </si>
  <si>
    <t>质量指标</t>
  </si>
  <si>
    <t>亩产巨菌草量</t>
  </si>
  <si>
    <t>≥1吨</t>
  </si>
  <si>
    <t>时效指标</t>
  </si>
  <si>
    <t>项目实施年限</t>
  </si>
  <si>
    <t>1年</t>
  </si>
  <si>
    <t>成本指标</t>
  </si>
  <si>
    <t>资金投入</t>
  </si>
  <si>
    <t>64万元</t>
  </si>
  <si>
    <t>效益指标</t>
  </si>
  <si>
    <t>经济效益指标</t>
  </si>
  <si>
    <t>促进牧民增收</t>
  </si>
  <si>
    <t>明显</t>
  </si>
  <si>
    <t>社会效益指标</t>
  </si>
  <si>
    <t>带动区域内牛养殖</t>
  </si>
  <si>
    <t>显著</t>
  </si>
  <si>
    <t>生态效益指标</t>
  </si>
  <si>
    <t>降低毒害草群落优势</t>
  </si>
  <si>
    <t>有利</t>
  </si>
  <si>
    <t>可持续影响指标</t>
  </si>
  <si>
    <t>促进水土保持和草畜平衡</t>
  </si>
  <si>
    <t>促进</t>
  </si>
  <si>
    <t>满意度指标</t>
  </si>
  <si>
    <t>牧民满意度</t>
  </si>
  <si>
    <t>≥95%</t>
  </si>
  <si>
    <t>群众满意度</t>
  </si>
  <si>
    <t>≥90%</t>
  </si>
  <si>
    <t>附件3</t>
  </si>
  <si>
    <t>镇康县临沧坚果提质增效项目绩效目标表</t>
  </si>
  <si>
    <t>1.坚果品种改良:对1500亩不挂果、挂果少、果小的临沧坚果进行品种改良；2.开展坚果管护培训。</t>
  </si>
  <si>
    <t>改良面积</t>
  </si>
  <si>
    <t>1500亩</t>
  </si>
  <si>
    <t>培训场次</t>
  </si>
  <si>
    <t>≥2次</t>
  </si>
  <si>
    <t>通过品种改良与培训，增加挂果率和大果率，最终达到体质增效</t>
  </si>
  <si>
    <t>达标</t>
  </si>
  <si>
    <t>投入资金</t>
  </si>
  <si>
    <t>61.42万元</t>
  </si>
  <si>
    <t>带动农民经济收入</t>
  </si>
  <si>
    <t>增加就业率</t>
  </si>
  <si>
    <t>提高</t>
  </si>
  <si>
    <t>促进坚果产业高质量发展</t>
  </si>
  <si>
    <t>提高生产关键实用技术，减少人工劳动力投入</t>
  </si>
  <si>
    <t>促进根系吸收与植株长势，减少水土流失</t>
  </si>
  <si>
    <t>持续经济增收；发挥生态作用</t>
  </si>
  <si>
    <t>林农户满意度</t>
  </si>
  <si>
    <t>≥85%</t>
  </si>
  <si>
    <t>附件4</t>
  </si>
  <si>
    <t>镇康县经济林果有害生物防治项目绩效目标表</t>
  </si>
  <si>
    <t>对4万亩坚果等经济林果进行白蛾蜡蝉有害生物防治。</t>
  </si>
  <si>
    <t>防治面积</t>
  </si>
  <si>
    <t>4万亩</t>
  </si>
  <si>
    <t>防治率</t>
  </si>
  <si>
    <t xml:space="preserve">1.药物 2.人工 3.宣传               </t>
  </si>
  <si>
    <t>62.4万元</t>
  </si>
  <si>
    <t>有效提高坚果等经济林果提质增效，带动区域内经济发展</t>
  </si>
  <si>
    <t>加强林业有害生物防控知识宣传、促进全民意识提高</t>
  </si>
  <si>
    <t>有效开展防治和治理、助进林业产业发展，保护生态文明建设</t>
  </si>
  <si>
    <t>为林业产业发展、科学防治病虫害打下坚实基础</t>
  </si>
  <si>
    <t xml:space="preserve">显著 </t>
  </si>
</sst>
</file>

<file path=xl/styles.xml><?xml version="1.0" encoding="utf-8"?>
<styleSheet xmlns="http://schemas.openxmlformats.org/spreadsheetml/2006/main">
  <numFmts count="7">
    <numFmt numFmtId="44" formatCode="_ &quot;￥&quot;* #,##0.00_ ;_ &quot;￥&quot;* \-#,##0.00_ ;_ &quot;￥&quot;* &quot;-&quot;??_ ;_ @_ "/>
    <numFmt numFmtId="176" formatCode="0.00_ "/>
    <numFmt numFmtId="41" formatCode="_ * #,##0_ ;_ * \-#,##0_ ;_ * &quot;-&quot;_ ;_ @_ "/>
    <numFmt numFmtId="43" formatCode="_ * #,##0.00_ ;_ * \-#,##0.00_ ;_ * &quot;-&quot;??_ ;_ @_ "/>
    <numFmt numFmtId="42" formatCode="_ &quot;￥&quot;* #,##0_ ;_ &quot;￥&quot;* \-#,##0_ ;_ &quot;￥&quot;* &quot;-&quot;_ ;_ @_ "/>
    <numFmt numFmtId="177" formatCode="0.00;[Red]0.00"/>
    <numFmt numFmtId="178" formatCode="0.0000_ "/>
  </numFmts>
  <fonts count="42">
    <font>
      <sz val="11"/>
      <color theme="1"/>
      <name val="宋体"/>
      <charset val="134"/>
      <scheme val="minor"/>
    </font>
    <font>
      <sz val="12"/>
      <color indexed="8"/>
      <name val="宋体"/>
      <charset val="134"/>
    </font>
    <font>
      <sz val="12"/>
      <color indexed="8"/>
      <name val="仿宋_GB2312"/>
      <charset val="134"/>
    </font>
    <font>
      <sz val="14"/>
      <color indexed="8"/>
      <name val="宋体"/>
      <charset val="134"/>
    </font>
    <font>
      <sz val="20"/>
      <color rgb="FF000000"/>
      <name val="方正小标宋简体"/>
      <charset val="0"/>
    </font>
    <font>
      <sz val="20"/>
      <color indexed="8"/>
      <name val="方正小标宋简体"/>
      <charset val="134"/>
    </font>
    <font>
      <b/>
      <sz val="12"/>
      <color indexed="8"/>
      <name val="方正仿宋_GBK"/>
      <charset val="134"/>
    </font>
    <font>
      <sz val="9"/>
      <color indexed="8"/>
      <name val="宋体"/>
      <charset val="134"/>
    </font>
    <font>
      <sz val="10"/>
      <color indexed="8"/>
      <name val="宋体"/>
      <charset val="134"/>
    </font>
    <font>
      <sz val="12"/>
      <color indexed="8"/>
      <name val="SimSun"/>
      <charset val="134"/>
    </font>
    <font>
      <b/>
      <sz val="12"/>
      <color indexed="8"/>
      <name val="宋体"/>
      <charset val="134"/>
    </font>
    <font>
      <sz val="14"/>
      <color indexed="8"/>
      <name val="仿宋_GB2312"/>
      <charset val="134"/>
    </font>
    <font>
      <sz val="14"/>
      <color indexed="8"/>
      <name val="SimSun"/>
      <charset val="134"/>
    </font>
    <font>
      <sz val="12"/>
      <color theme="1"/>
      <name val="黑体"/>
      <charset val="134"/>
    </font>
    <font>
      <sz val="12"/>
      <color theme="1"/>
      <name val="宋体"/>
      <charset val="134"/>
      <scheme val="minor"/>
    </font>
    <font>
      <sz val="14"/>
      <color theme="1"/>
      <name val="宋体"/>
      <charset val="134"/>
    </font>
    <font>
      <b/>
      <sz val="14"/>
      <color theme="1"/>
      <name val="宋体"/>
      <charset val="134"/>
      <scheme val="minor"/>
    </font>
    <font>
      <sz val="22"/>
      <color theme="1"/>
      <name val="方正小标宋简体"/>
      <charset val="134"/>
    </font>
    <font>
      <b/>
      <sz val="14"/>
      <name val="仿宋_GB2312"/>
      <charset val="134"/>
    </font>
    <font>
      <b/>
      <sz val="12"/>
      <name val="仿宋_GB2312"/>
      <charset val="134"/>
    </font>
    <font>
      <b/>
      <sz val="12"/>
      <color theme="1"/>
      <name val="宋体"/>
      <charset val="134"/>
      <scheme val="minor"/>
    </font>
    <font>
      <sz val="12"/>
      <name val="宋体"/>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31" fillId="2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9" applyNumberFormat="0" applyFont="0" applyAlignment="0" applyProtection="0">
      <alignment vertical="center"/>
    </xf>
    <xf numFmtId="0" fontId="31" fillId="28"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7" applyNumberFormat="0" applyFill="0" applyAlignment="0" applyProtection="0">
      <alignment vertical="center"/>
    </xf>
    <xf numFmtId="0" fontId="25" fillId="0" borderId="17" applyNumberFormat="0" applyFill="0" applyAlignment="0" applyProtection="0">
      <alignment vertical="center"/>
    </xf>
    <xf numFmtId="0" fontId="31" fillId="21" borderId="0" applyNumberFormat="0" applyBorder="0" applyAlignment="0" applyProtection="0">
      <alignment vertical="center"/>
    </xf>
    <xf numFmtId="0" fontId="28" fillId="0" borderId="21" applyNumberFormat="0" applyFill="0" applyAlignment="0" applyProtection="0">
      <alignment vertical="center"/>
    </xf>
    <xf numFmtId="0" fontId="31" fillId="20" borderId="0" applyNumberFormat="0" applyBorder="0" applyAlignment="0" applyProtection="0">
      <alignment vertical="center"/>
    </xf>
    <xf numFmtId="0" fontId="32" fillId="14" borderId="18" applyNumberFormat="0" applyAlignment="0" applyProtection="0">
      <alignment vertical="center"/>
    </xf>
    <xf numFmtId="0" fontId="41" fillId="14" borderId="22" applyNumberFormat="0" applyAlignment="0" applyProtection="0">
      <alignment vertical="center"/>
    </xf>
    <xf numFmtId="0" fontId="24" fillId="6" borderId="16" applyNumberFormat="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40" fillId="0" borderId="23" applyNumberFormat="0" applyFill="0" applyAlignment="0" applyProtection="0">
      <alignment vertical="center"/>
    </xf>
    <xf numFmtId="0" fontId="34" fillId="0" borderId="20" applyNumberFormat="0" applyFill="0" applyAlignment="0" applyProtection="0">
      <alignment vertical="center"/>
    </xf>
    <xf numFmtId="0" fontId="39" fillId="24" borderId="0" applyNumberFormat="0" applyBorder="0" applyAlignment="0" applyProtection="0">
      <alignment vertical="center"/>
    </xf>
    <xf numFmtId="0" fontId="37" fillId="19" borderId="0" applyNumberFormat="0" applyBorder="0" applyAlignment="0" applyProtection="0">
      <alignment vertical="center"/>
    </xf>
    <xf numFmtId="0" fontId="23" fillId="32" borderId="0" applyNumberFormat="0" applyBorder="0" applyAlignment="0" applyProtection="0">
      <alignment vertical="center"/>
    </xf>
    <xf numFmtId="0" fontId="31" fillId="12"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23" fillId="29" borderId="0" applyNumberFormat="0" applyBorder="0" applyAlignment="0" applyProtection="0">
      <alignment vertical="center"/>
    </xf>
    <xf numFmtId="0" fontId="23" fillId="3" borderId="0" applyNumberFormat="0" applyBorder="0" applyAlignment="0" applyProtection="0">
      <alignment vertical="center"/>
    </xf>
    <xf numFmtId="0" fontId="31" fillId="10" borderId="0" applyNumberFormat="0" applyBorder="0" applyAlignment="0" applyProtection="0">
      <alignment vertical="center"/>
    </xf>
    <xf numFmtId="0" fontId="23" fillId="2"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3" fillId="7" borderId="0" applyNumberFormat="0" applyBorder="0" applyAlignment="0" applyProtection="0">
      <alignment vertical="center"/>
    </xf>
    <xf numFmtId="0" fontId="31" fillId="18" borderId="0" applyNumberFormat="0" applyBorder="0" applyAlignment="0" applyProtection="0">
      <alignment vertical="center"/>
    </xf>
    <xf numFmtId="0" fontId="21" fillId="0" borderId="0"/>
    <xf numFmtId="0" fontId="21" fillId="0" borderId="0">
      <alignment vertical="center"/>
    </xf>
  </cellStyleXfs>
  <cellXfs count="10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lignmen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13" fillId="0" borderId="0" xfId="0" applyFont="1" applyAlignment="1">
      <alignment horizontal="center" vertical="center"/>
    </xf>
    <xf numFmtId="178" fontId="13" fillId="0" borderId="0" xfId="0" applyNumberFormat="1" applyFont="1" applyAlignment="1">
      <alignment horizontal="center" vertical="center"/>
    </xf>
    <xf numFmtId="0" fontId="17" fillId="0" borderId="0" xfId="0" applyFont="1" applyAlignment="1">
      <alignment horizontal="center" vertical="center"/>
    </xf>
    <xf numFmtId="176" fontId="18" fillId="0" borderId="1" xfId="50" applyNumberFormat="1" applyFont="1" applyFill="1" applyBorder="1" applyAlignment="1">
      <alignment horizontal="center" vertical="center" wrapText="1"/>
    </xf>
    <xf numFmtId="178" fontId="18" fillId="0" borderId="1" xfId="50" applyNumberFormat="1" applyFont="1" applyFill="1" applyBorder="1" applyAlignment="1">
      <alignment horizontal="center" vertical="center" wrapText="1"/>
    </xf>
    <xf numFmtId="178" fontId="18" fillId="0" borderId="1" xfId="8" applyNumberFormat="1" applyFont="1" applyFill="1" applyBorder="1" applyAlignment="1" applyProtection="1">
      <alignment horizontal="center" vertical="center" wrapText="1"/>
    </xf>
    <xf numFmtId="176" fontId="19" fillId="0" borderId="11" xfId="50" applyNumberFormat="1" applyFont="1" applyFill="1" applyBorder="1" applyAlignment="1">
      <alignment horizontal="center" vertical="center" wrapText="1"/>
    </xf>
    <xf numFmtId="176" fontId="19" fillId="0" borderId="12" xfId="50" applyNumberFormat="1" applyFont="1" applyFill="1" applyBorder="1" applyAlignment="1">
      <alignment horizontal="center" vertical="center" wrapText="1"/>
    </xf>
    <xf numFmtId="176" fontId="19" fillId="0" borderId="13" xfId="50" applyNumberFormat="1" applyFont="1" applyFill="1" applyBorder="1" applyAlignment="1">
      <alignment horizontal="center" vertical="center" wrapText="1"/>
    </xf>
    <xf numFmtId="177" fontId="18" fillId="0" borderId="1" xfId="50" applyNumberFormat="1"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177" fontId="2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177" fontId="14" fillId="0" borderId="1" xfId="0" applyNumberFormat="1" applyFont="1" applyBorder="1" applyAlignment="1">
      <alignment horizontal="center" vertical="center" wrapText="1"/>
    </xf>
    <xf numFmtId="177" fontId="22" fillId="0" borderId="1" xfId="0" applyNumberFormat="1" applyFont="1" applyFill="1" applyBorder="1" applyAlignment="1" applyProtection="1">
      <alignment horizontal="center" vertical="center" wrapText="1"/>
      <protection locked="0"/>
    </xf>
    <xf numFmtId="177" fontId="21" fillId="0" borderId="1" xfId="0" applyNumberFormat="1" applyFont="1" applyFill="1" applyBorder="1" applyAlignment="1">
      <alignment horizontal="center" vertical="center"/>
    </xf>
    <xf numFmtId="176" fontId="19" fillId="0" borderId="1" xfId="50" applyNumberFormat="1" applyFont="1" applyFill="1" applyBorder="1" applyAlignment="1">
      <alignment horizontal="center" vertical="center" wrapText="1"/>
    </xf>
    <xf numFmtId="0" fontId="14"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workbookViewId="0">
      <selection activeCell="F8" sqref="F8"/>
    </sheetView>
  </sheetViews>
  <sheetFormatPr defaultColWidth="9" defaultRowHeight="13.5"/>
  <cols>
    <col min="1" max="1" width="10.8916666666667" style="73" customWidth="1"/>
    <col min="2" max="2" width="32.1583333333333" style="73" customWidth="1"/>
    <col min="3" max="3" width="17.8833333333333" style="73" customWidth="1"/>
    <col min="4" max="4" width="16.6666666666667" style="73" customWidth="1"/>
    <col min="5" max="5" width="29.125" style="73" customWidth="1"/>
    <col min="6" max="6" width="17.1333333333333" style="74" customWidth="1"/>
    <col min="7" max="7" width="18.0916666666667" style="74" customWidth="1"/>
    <col min="8" max="8" width="17.65" style="74" customWidth="1"/>
    <col min="9" max="9" width="16.175" style="74" customWidth="1"/>
    <col min="10" max="10" width="18.75" style="73" customWidth="1"/>
    <col min="11" max="11" width="12.625" style="73" customWidth="1"/>
    <col min="12" max="16384" width="9" style="75"/>
  </cols>
  <sheetData>
    <row r="1" s="70" customFormat="1" ht="23" customHeight="1" spans="1:11">
      <c r="A1" s="76" t="s">
        <v>0</v>
      </c>
      <c r="B1" s="77"/>
      <c r="C1" s="78"/>
      <c r="D1" s="78"/>
      <c r="E1" s="78"/>
      <c r="F1" s="79"/>
      <c r="G1" s="79"/>
      <c r="H1" s="79"/>
      <c r="I1" s="79"/>
      <c r="J1" s="78"/>
      <c r="K1" s="78"/>
    </row>
    <row r="2" ht="57" customHeight="1" spans="1:11">
      <c r="A2" s="80" t="s">
        <v>1</v>
      </c>
      <c r="B2" s="80"/>
      <c r="C2" s="80"/>
      <c r="D2" s="80"/>
      <c r="E2" s="80"/>
      <c r="F2" s="80"/>
      <c r="G2" s="80"/>
      <c r="H2" s="80"/>
      <c r="I2" s="80"/>
      <c r="J2" s="80"/>
      <c r="K2" s="80"/>
    </row>
    <row r="3" ht="27" customHeight="1" spans="1:11">
      <c r="A3" s="81" t="s">
        <v>2</v>
      </c>
      <c r="B3" s="81" t="s">
        <v>3</v>
      </c>
      <c r="C3" s="81" t="s">
        <v>4</v>
      </c>
      <c r="D3" s="81" t="s">
        <v>5</v>
      </c>
      <c r="E3" s="81" t="s">
        <v>6</v>
      </c>
      <c r="F3" s="82" t="s">
        <v>7</v>
      </c>
      <c r="G3" s="83" t="s">
        <v>8</v>
      </c>
      <c r="H3" s="83"/>
      <c r="I3" s="83"/>
      <c r="J3" s="81" t="s">
        <v>9</v>
      </c>
      <c r="K3" s="81" t="s">
        <v>10</v>
      </c>
    </row>
    <row r="4" ht="55" customHeight="1" spans="1:11">
      <c r="A4" s="81"/>
      <c r="B4" s="81"/>
      <c r="C4" s="81"/>
      <c r="D4" s="81"/>
      <c r="E4" s="81"/>
      <c r="F4" s="82"/>
      <c r="G4" s="83" t="s">
        <v>11</v>
      </c>
      <c r="H4" s="83" t="s">
        <v>12</v>
      </c>
      <c r="I4" s="83" t="s">
        <v>13</v>
      </c>
      <c r="J4" s="81"/>
      <c r="K4" s="81"/>
    </row>
    <row r="5" ht="36" customHeight="1" spans="1:11">
      <c r="A5" s="84" t="s">
        <v>14</v>
      </c>
      <c r="B5" s="85"/>
      <c r="C5" s="85"/>
      <c r="D5" s="85"/>
      <c r="E5" s="86"/>
      <c r="F5" s="87">
        <f>F6</f>
        <v>187.82</v>
      </c>
      <c r="G5" s="87">
        <f>G6</f>
        <v>0</v>
      </c>
      <c r="H5" s="87">
        <f>H6</f>
        <v>187.82</v>
      </c>
      <c r="I5" s="87">
        <f>I6</f>
        <v>0</v>
      </c>
      <c r="J5" s="100"/>
      <c r="K5" s="100"/>
    </row>
    <row r="6" customFormat="1" ht="36" customHeight="1" spans="1:11">
      <c r="A6" s="88" t="s">
        <v>15</v>
      </c>
      <c r="B6" s="89"/>
      <c r="C6" s="89"/>
      <c r="D6" s="89"/>
      <c r="E6" s="90"/>
      <c r="F6" s="91">
        <f>SUM(F7:F9)</f>
        <v>187.82</v>
      </c>
      <c r="G6" s="91">
        <f>SUM(G7:G9)</f>
        <v>0</v>
      </c>
      <c r="H6" s="91">
        <f>SUM(H7:H9)</f>
        <v>187.82</v>
      </c>
      <c r="I6" s="91">
        <f>SUM(I7:I9)</f>
        <v>0</v>
      </c>
      <c r="J6" s="94"/>
      <c r="K6" s="101"/>
    </row>
    <row r="7" s="71" customFormat="1" ht="44" customHeight="1" spans="1:11">
      <c r="A7" s="92">
        <v>1</v>
      </c>
      <c r="B7" s="93" t="s">
        <v>16</v>
      </c>
      <c r="C7" s="94" t="s">
        <v>17</v>
      </c>
      <c r="D7" s="95" t="s">
        <v>18</v>
      </c>
      <c r="E7" s="96" t="s">
        <v>19</v>
      </c>
      <c r="F7" s="97">
        <f>G7+H7+I7</f>
        <v>64</v>
      </c>
      <c r="G7" s="98">
        <v>0</v>
      </c>
      <c r="H7" s="99">
        <v>64</v>
      </c>
      <c r="I7" s="99">
        <v>0</v>
      </c>
      <c r="J7" s="94" t="s">
        <v>17</v>
      </c>
      <c r="K7" s="92"/>
    </row>
    <row r="8" s="71" customFormat="1" ht="74" customHeight="1" spans="1:11">
      <c r="A8" s="92">
        <v>2</v>
      </c>
      <c r="B8" s="93" t="s">
        <v>20</v>
      </c>
      <c r="C8" s="94" t="s">
        <v>17</v>
      </c>
      <c r="D8" s="95" t="s">
        <v>21</v>
      </c>
      <c r="E8" s="96" t="s">
        <v>22</v>
      </c>
      <c r="F8" s="97">
        <f>G8+H8+I8</f>
        <v>61.42</v>
      </c>
      <c r="G8" s="98">
        <v>0</v>
      </c>
      <c r="H8" s="99">
        <v>61.42</v>
      </c>
      <c r="I8" s="99">
        <v>0</v>
      </c>
      <c r="J8" s="94" t="s">
        <v>17</v>
      </c>
      <c r="K8" s="92"/>
    </row>
    <row r="9" s="72" customFormat="1" ht="75" customHeight="1" spans="1:11">
      <c r="A9" s="92">
        <v>3</v>
      </c>
      <c r="B9" s="93" t="s">
        <v>23</v>
      </c>
      <c r="C9" s="94" t="s">
        <v>17</v>
      </c>
      <c r="D9" s="95" t="s">
        <v>21</v>
      </c>
      <c r="E9" s="96" t="s">
        <v>24</v>
      </c>
      <c r="F9" s="97">
        <f>G9+H9+I9</f>
        <v>62.4</v>
      </c>
      <c r="G9" s="98">
        <v>0</v>
      </c>
      <c r="H9" s="99">
        <v>62.4</v>
      </c>
      <c r="I9" s="99">
        <v>0</v>
      </c>
      <c r="J9" s="94" t="s">
        <v>17</v>
      </c>
      <c r="K9" s="92"/>
    </row>
  </sheetData>
  <mergeCells count="12">
    <mergeCell ref="A2:K2"/>
    <mergeCell ref="G3:I3"/>
    <mergeCell ref="A5:E5"/>
    <mergeCell ref="A6:E6"/>
    <mergeCell ref="A3:A4"/>
    <mergeCell ref="B3:B4"/>
    <mergeCell ref="C3:C4"/>
    <mergeCell ref="D3:D4"/>
    <mergeCell ref="E3:E4"/>
    <mergeCell ref="F3:F4"/>
    <mergeCell ref="J3:J4"/>
    <mergeCell ref="K3:K4"/>
  </mergeCells>
  <pageMargins left="0.511805555555556" right="0.471527777777778" top="0.786805555555556" bottom="1" header="0.5" footer="0.5"/>
  <pageSetup paperSize="9" scale="6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8"/>
  <sheetViews>
    <sheetView workbookViewId="0">
      <selection activeCell="I9" sqref="I9"/>
    </sheetView>
  </sheetViews>
  <sheetFormatPr defaultColWidth="9" defaultRowHeight="14.25"/>
  <cols>
    <col min="1" max="1" width="20.375" style="1" customWidth="1"/>
    <col min="2" max="2" width="17.875" style="1" customWidth="1"/>
    <col min="3" max="3" width="6.9" style="1" customWidth="1"/>
    <col min="4" max="4" width="21.875" style="1" customWidth="1"/>
    <col min="5" max="5" width="36.375" style="1" customWidth="1"/>
    <col min="6" max="6" width="10.6" style="1" customWidth="1"/>
    <col min="7" max="7" width="16" style="1" customWidth="1"/>
    <col min="8" max="16384" width="9" style="1"/>
  </cols>
  <sheetData>
    <row r="1" s="1" customFormat="1" ht="29" customHeight="1" spans="1:1">
      <c r="A1" s="3" t="s">
        <v>25</v>
      </c>
    </row>
    <row r="2" s="1" customFormat="1" ht="39" customHeight="1" spans="1:7">
      <c r="A2" s="4" t="s">
        <v>26</v>
      </c>
      <c r="B2" s="5"/>
      <c r="C2" s="5"/>
      <c r="D2" s="5"/>
      <c r="E2" s="5"/>
      <c r="F2" s="5"/>
      <c r="G2" s="5"/>
    </row>
    <row r="3" s="1" customFormat="1" ht="21" customHeight="1" spans="1:9">
      <c r="A3" s="6" t="s">
        <v>27</v>
      </c>
      <c r="B3" s="6"/>
      <c r="C3" s="6"/>
      <c r="D3" s="6"/>
      <c r="E3" s="6"/>
      <c r="F3" s="6"/>
      <c r="G3" s="6"/>
      <c r="I3" s="27"/>
    </row>
    <row r="4" s="49" customFormat="1" ht="30" customHeight="1" spans="1:7">
      <c r="A4" s="51" t="s">
        <v>3</v>
      </c>
      <c r="B4" s="51"/>
      <c r="C4" s="51"/>
      <c r="D4" s="51" t="s">
        <v>16</v>
      </c>
      <c r="E4" s="51"/>
      <c r="F4" s="51"/>
      <c r="G4" s="51"/>
    </row>
    <row r="5" s="49" customFormat="1" ht="25.05" customHeight="1" spans="1:7">
      <c r="A5" s="51" t="s">
        <v>28</v>
      </c>
      <c r="B5" s="51"/>
      <c r="C5" s="51"/>
      <c r="D5" s="51" t="s">
        <v>29</v>
      </c>
      <c r="E5" s="51"/>
      <c r="F5" s="51"/>
      <c r="G5" s="51"/>
    </row>
    <row r="6" s="49" customFormat="1" ht="18.75" spans="1:7">
      <c r="A6" s="52" t="s">
        <v>30</v>
      </c>
      <c r="B6" s="53"/>
      <c r="C6" s="54"/>
      <c r="D6" s="55" t="s">
        <v>31</v>
      </c>
      <c r="E6" s="55"/>
      <c r="F6" s="56">
        <v>64</v>
      </c>
      <c r="G6" s="57"/>
    </row>
    <row r="7" s="49" customFormat="1" ht="19.95" customHeight="1" spans="1:15">
      <c r="A7" s="58"/>
      <c r="B7" s="50"/>
      <c r="C7" s="59"/>
      <c r="D7" s="51" t="s">
        <v>32</v>
      </c>
      <c r="E7" s="51"/>
      <c r="F7" s="56">
        <v>64</v>
      </c>
      <c r="G7" s="57"/>
      <c r="O7" s="69"/>
    </row>
    <row r="8" s="49" customFormat="1" ht="15.75" customHeight="1" spans="1:7">
      <c r="A8" s="58"/>
      <c r="B8" s="50"/>
      <c r="C8" s="59"/>
      <c r="D8" s="51" t="s">
        <v>33</v>
      </c>
      <c r="E8" s="51"/>
      <c r="F8" s="56"/>
      <c r="G8" s="57"/>
    </row>
    <row r="9" s="49" customFormat="1" ht="15.75" customHeight="1" spans="1:7">
      <c r="A9" s="58"/>
      <c r="B9" s="50"/>
      <c r="C9" s="59"/>
      <c r="D9" s="51" t="s">
        <v>34</v>
      </c>
      <c r="E9" s="51"/>
      <c r="F9" s="56"/>
      <c r="G9" s="57"/>
    </row>
    <row r="10" s="49" customFormat="1" ht="15.75" customHeight="1" spans="1:7">
      <c r="A10" s="56"/>
      <c r="B10" s="60"/>
      <c r="C10" s="57"/>
      <c r="D10" s="51" t="s">
        <v>35</v>
      </c>
      <c r="E10" s="51"/>
      <c r="F10" s="56"/>
      <c r="G10" s="57"/>
    </row>
    <row r="11" s="49" customFormat="1" ht="19" customHeight="1" spans="1:7">
      <c r="A11" s="61" t="s">
        <v>36</v>
      </c>
      <c r="B11" s="62"/>
      <c r="C11" s="62"/>
      <c r="D11" s="62"/>
      <c r="E11" s="62"/>
      <c r="F11" s="62"/>
      <c r="G11" s="63"/>
    </row>
    <row r="12" s="50" customFormat="1" ht="30" customHeight="1" spans="1:7">
      <c r="A12" s="64" t="s">
        <v>19</v>
      </c>
      <c r="B12" s="65"/>
      <c r="C12" s="65"/>
      <c r="D12" s="65"/>
      <c r="E12" s="65"/>
      <c r="F12" s="65"/>
      <c r="G12" s="66"/>
    </row>
    <row r="13" s="50" customFormat="1" ht="39" customHeight="1" spans="1:7">
      <c r="A13" s="67" t="s">
        <v>37</v>
      </c>
      <c r="B13" s="51" t="s">
        <v>38</v>
      </c>
      <c r="C13" s="51" t="s">
        <v>39</v>
      </c>
      <c r="D13" s="51"/>
      <c r="E13" s="51" t="s">
        <v>40</v>
      </c>
      <c r="F13" s="51" t="s">
        <v>41</v>
      </c>
      <c r="G13" s="51"/>
    </row>
    <row r="14" s="50" customFormat="1" ht="19.95" customHeight="1" spans="1:7">
      <c r="A14" s="68"/>
      <c r="B14" s="51" t="s">
        <v>42</v>
      </c>
      <c r="C14" s="51" t="s">
        <v>43</v>
      </c>
      <c r="D14" s="51"/>
      <c r="E14" s="51" t="s">
        <v>44</v>
      </c>
      <c r="F14" s="61" t="s">
        <v>45</v>
      </c>
      <c r="G14" s="63"/>
    </row>
    <row r="15" s="50" customFormat="1" ht="19.95" customHeight="1" spans="1:7">
      <c r="A15" s="68"/>
      <c r="B15" s="51"/>
      <c r="C15" s="58" t="s">
        <v>46</v>
      </c>
      <c r="D15" s="59"/>
      <c r="E15" s="51" t="s">
        <v>47</v>
      </c>
      <c r="F15" s="61" t="s">
        <v>48</v>
      </c>
      <c r="G15" s="63"/>
    </row>
    <row r="16" s="50" customFormat="1" ht="22.95" customHeight="1" spans="1:7">
      <c r="A16" s="68"/>
      <c r="B16" s="51"/>
      <c r="C16" s="51" t="s">
        <v>49</v>
      </c>
      <c r="D16" s="51"/>
      <c r="E16" s="51" t="s">
        <v>50</v>
      </c>
      <c r="F16" s="61" t="s">
        <v>51</v>
      </c>
      <c r="G16" s="63"/>
    </row>
    <row r="17" s="50" customFormat="1" ht="19.95" customHeight="1" spans="1:7">
      <c r="A17" s="68"/>
      <c r="B17" s="51"/>
      <c r="C17" s="51" t="s">
        <v>52</v>
      </c>
      <c r="D17" s="51"/>
      <c r="E17" s="51" t="s">
        <v>53</v>
      </c>
      <c r="F17" s="61" t="s">
        <v>54</v>
      </c>
      <c r="G17" s="63"/>
    </row>
    <row r="18" s="50" customFormat="1" ht="31.05" customHeight="1" spans="1:7">
      <c r="A18" s="68"/>
      <c r="B18" s="51" t="s">
        <v>55</v>
      </c>
      <c r="C18" s="52" t="s">
        <v>56</v>
      </c>
      <c r="D18" s="54"/>
      <c r="E18" s="51" t="s">
        <v>57</v>
      </c>
      <c r="F18" s="61" t="s">
        <v>58</v>
      </c>
      <c r="G18" s="63"/>
    </row>
    <row r="19" s="50" customFormat="1" ht="22.05" customHeight="1" spans="1:7">
      <c r="A19" s="68"/>
      <c r="B19" s="51"/>
      <c r="C19" s="52" t="s">
        <v>59</v>
      </c>
      <c r="D19" s="54"/>
      <c r="E19" s="51" t="s">
        <v>60</v>
      </c>
      <c r="F19" s="61" t="s">
        <v>61</v>
      </c>
      <c r="G19" s="63"/>
    </row>
    <row r="20" s="50" customFormat="1" ht="22.8" customHeight="1" spans="1:7">
      <c r="A20" s="68"/>
      <c r="B20" s="51"/>
      <c r="C20" s="52" t="s">
        <v>62</v>
      </c>
      <c r="D20" s="54"/>
      <c r="E20" s="51" t="s">
        <v>63</v>
      </c>
      <c r="F20" s="61" t="s">
        <v>64</v>
      </c>
      <c r="G20" s="63"/>
    </row>
    <row r="21" s="50" customFormat="1" ht="32.4" customHeight="1" spans="1:7">
      <c r="A21" s="68"/>
      <c r="B21" s="51"/>
      <c r="C21" s="52" t="s">
        <v>65</v>
      </c>
      <c r="D21" s="54"/>
      <c r="E21" s="51" t="s">
        <v>66</v>
      </c>
      <c r="F21" s="61" t="s">
        <v>67</v>
      </c>
      <c r="G21" s="63"/>
    </row>
    <row r="22" s="50" customFormat="1" ht="24" customHeight="1" spans="1:7">
      <c r="A22" s="68"/>
      <c r="B22" s="67" t="s">
        <v>68</v>
      </c>
      <c r="C22" s="52" t="s">
        <v>68</v>
      </c>
      <c r="D22" s="54"/>
      <c r="E22" s="51" t="s">
        <v>69</v>
      </c>
      <c r="F22" s="61" t="s">
        <v>70</v>
      </c>
      <c r="G22" s="63"/>
    </row>
    <row r="23" s="50" customFormat="1" ht="24" customHeight="1" spans="1:7">
      <c r="A23" s="55"/>
      <c r="B23" s="55"/>
      <c r="C23" s="56"/>
      <c r="D23" s="57"/>
      <c r="E23" s="51" t="s">
        <v>71</v>
      </c>
      <c r="F23" s="61" t="s">
        <v>72</v>
      </c>
      <c r="G23" s="63"/>
    </row>
    <row r="24" s="49" customFormat="1" ht="18.75"/>
    <row r="25" s="49" customFormat="1" ht="18.75"/>
    <row r="26" s="49" customFormat="1" ht="18.75"/>
    <row r="27" s="49" customFormat="1" ht="18.75"/>
    <row r="28" s="49" customFormat="1" ht="18.75"/>
    <row r="29" s="49" customFormat="1" ht="18.75"/>
    <row r="30" s="49" customFormat="1" ht="18.75"/>
    <row r="31" s="49" customFormat="1" ht="18.75"/>
    <row r="32" s="49" customFormat="1" ht="18.75"/>
    <row r="33" s="49" customFormat="1" ht="18.75"/>
    <row r="34" s="49" customFormat="1" ht="18.75"/>
    <row r="35" s="49" customFormat="1" ht="18.75"/>
    <row r="36" s="49" customFormat="1" ht="18.75"/>
    <row r="37" s="49" customFormat="1" ht="18.75"/>
    <row r="38" s="49" customFormat="1" ht="18.75"/>
  </sheetData>
  <mergeCells count="44">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A11:G11"/>
    <mergeCell ref="A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F22:G22"/>
    <mergeCell ref="F23:G23"/>
    <mergeCell ref="A13:A23"/>
    <mergeCell ref="B14:B17"/>
    <mergeCell ref="B18:B21"/>
    <mergeCell ref="B22:B23"/>
    <mergeCell ref="A6:C10"/>
    <mergeCell ref="C22:D23"/>
  </mergeCells>
  <printOptions horizontalCentered="1"/>
  <pageMargins left="0.554861111111111" right="0.554861111111111" top="0.60625" bottom="0.60625" header="0.511805555555556" footer="0.511805555555556"/>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J16" sqref="J16"/>
    </sheetView>
  </sheetViews>
  <sheetFormatPr defaultColWidth="9" defaultRowHeight="14.25"/>
  <cols>
    <col min="1" max="1" width="9.5" style="1" customWidth="1"/>
    <col min="2" max="2" width="14.375" style="1" customWidth="1"/>
    <col min="3" max="3" width="6.9" style="1" customWidth="1"/>
    <col min="4" max="4" width="9.375" style="1" customWidth="1"/>
    <col min="5" max="5" width="29.2" style="1" customWidth="1"/>
    <col min="6" max="6" width="10.6" style="1" customWidth="1"/>
    <col min="7" max="7" width="5.8" style="1" customWidth="1"/>
    <col min="8" max="16384" width="9" style="1"/>
  </cols>
  <sheetData>
    <row r="1" s="1" customFormat="1" ht="18.75" spans="1:1">
      <c r="A1" s="3" t="s">
        <v>73</v>
      </c>
    </row>
    <row r="2" s="1" customFormat="1" ht="31.05" customHeight="1" spans="1:7">
      <c r="A2" s="4" t="s">
        <v>74</v>
      </c>
      <c r="B2" s="5"/>
      <c r="C2" s="5"/>
      <c r="D2" s="5"/>
      <c r="E2" s="5"/>
      <c r="F2" s="5"/>
      <c r="G2" s="5"/>
    </row>
    <row r="3" s="1" customFormat="1" ht="21" customHeight="1" spans="1:9">
      <c r="A3" s="29" t="s">
        <v>27</v>
      </c>
      <c r="B3" s="29"/>
      <c r="C3" s="29"/>
      <c r="D3" s="29"/>
      <c r="E3" s="29"/>
      <c r="F3" s="29"/>
      <c r="G3" s="29"/>
      <c r="I3" s="27"/>
    </row>
    <row r="4" s="1" customFormat="1" ht="22" customHeight="1" spans="1:7">
      <c r="A4" s="30" t="s">
        <v>3</v>
      </c>
      <c r="B4" s="30"/>
      <c r="C4" s="30"/>
      <c r="D4" s="30" t="s">
        <v>20</v>
      </c>
      <c r="E4" s="30"/>
      <c r="F4" s="30"/>
      <c r="G4" s="30"/>
    </row>
    <row r="5" s="1" customFormat="1" ht="25.05" customHeight="1" spans="1:12">
      <c r="A5" s="30" t="s">
        <v>28</v>
      </c>
      <c r="B5" s="30"/>
      <c r="C5" s="30"/>
      <c r="D5" s="30" t="s">
        <v>29</v>
      </c>
      <c r="E5" s="30"/>
      <c r="F5" s="30"/>
      <c r="G5" s="30"/>
      <c r="H5" s="8"/>
      <c r="L5" s="27"/>
    </row>
    <row r="6" s="1" customFormat="1" spans="1:7">
      <c r="A6" s="31" t="s">
        <v>30</v>
      </c>
      <c r="B6" s="32"/>
      <c r="C6" s="33"/>
      <c r="D6" s="34" t="s">
        <v>31</v>
      </c>
      <c r="E6" s="34"/>
      <c r="F6" s="35">
        <v>61.42</v>
      </c>
      <c r="G6" s="36"/>
    </row>
    <row r="7" s="1" customFormat="1" ht="19.95" customHeight="1" spans="1:7">
      <c r="A7" s="37"/>
      <c r="B7" s="1"/>
      <c r="C7" s="38"/>
      <c r="D7" s="30" t="s">
        <v>32</v>
      </c>
      <c r="E7" s="30"/>
      <c r="F7" s="35">
        <v>61.42</v>
      </c>
      <c r="G7" s="36"/>
    </row>
    <row r="8" s="1" customFormat="1" ht="15.75" customHeight="1" spans="1:7">
      <c r="A8" s="37"/>
      <c r="B8" s="1"/>
      <c r="C8" s="38"/>
      <c r="D8" s="30" t="s">
        <v>33</v>
      </c>
      <c r="E8" s="30"/>
      <c r="F8" s="35"/>
      <c r="G8" s="36"/>
    </row>
    <row r="9" s="1" customFormat="1" ht="15.75" customHeight="1" spans="1:7">
      <c r="A9" s="37"/>
      <c r="B9" s="1"/>
      <c r="C9" s="38"/>
      <c r="D9" s="30" t="s">
        <v>34</v>
      </c>
      <c r="E9" s="30"/>
      <c r="F9" s="35"/>
      <c r="G9" s="36"/>
    </row>
    <row r="10" s="1" customFormat="1" ht="15.75" customHeight="1" spans="1:7">
      <c r="A10" s="35"/>
      <c r="B10" s="39"/>
      <c r="C10" s="36"/>
      <c r="D10" s="30" t="s">
        <v>35</v>
      </c>
      <c r="E10" s="30"/>
      <c r="F10" s="35"/>
      <c r="G10" s="36"/>
    </row>
    <row r="11" s="1" customFormat="1" ht="15.75" customHeight="1" spans="1:7">
      <c r="A11" s="40" t="s">
        <v>36</v>
      </c>
      <c r="B11" s="41"/>
      <c r="C11" s="41"/>
      <c r="D11" s="41"/>
      <c r="E11" s="41"/>
      <c r="F11" s="41"/>
      <c r="G11" s="42"/>
    </row>
    <row r="12" s="1" customFormat="1" ht="42" customHeight="1" spans="1:7">
      <c r="A12" s="43" t="s">
        <v>75</v>
      </c>
      <c r="B12" s="44"/>
      <c r="C12" s="44"/>
      <c r="D12" s="44"/>
      <c r="E12" s="44"/>
      <c r="F12" s="44"/>
      <c r="G12" s="45"/>
    </row>
    <row r="13" s="1" customFormat="1" ht="39" customHeight="1" spans="1:7">
      <c r="A13" s="46" t="s">
        <v>37</v>
      </c>
      <c r="B13" s="30" t="s">
        <v>38</v>
      </c>
      <c r="C13" s="30" t="s">
        <v>39</v>
      </c>
      <c r="D13" s="30"/>
      <c r="E13" s="30" t="s">
        <v>40</v>
      </c>
      <c r="F13" s="30" t="s">
        <v>41</v>
      </c>
      <c r="G13" s="30"/>
    </row>
    <row r="14" s="1" customFormat="1" ht="19.95" customHeight="1" spans="1:7">
      <c r="A14" s="47"/>
      <c r="B14" s="30" t="s">
        <v>42</v>
      </c>
      <c r="C14" s="30" t="s">
        <v>43</v>
      </c>
      <c r="D14" s="30"/>
      <c r="E14" s="48" t="s">
        <v>76</v>
      </c>
      <c r="F14" s="40" t="s">
        <v>77</v>
      </c>
      <c r="G14" s="42"/>
    </row>
    <row r="15" s="1" customFormat="1" ht="19.95" customHeight="1" spans="1:7">
      <c r="A15" s="47"/>
      <c r="B15" s="30"/>
      <c r="C15" s="30"/>
      <c r="D15" s="30"/>
      <c r="E15" s="48" t="s">
        <v>78</v>
      </c>
      <c r="F15" s="40" t="s">
        <v>79</v>
      </c>
      <c r="G15" s="42"/>
    </row>
    <row r="16" s="1" customFormat="1" ht="40.2" customHeight="1" spans="1:7">
      <c r="A16" s="47"/>
      <c r="B16" s="30"/>
      <c r="C16" s="37" t="s">
        <v>46</v>
      </c>
      <c r="D16" s="38"/>
      <c r="E16" s="48" t="s">
        <v>80</v>
      </c>
      <c r="F16" s="40" t="s">
        <v>81</v>
      </c>
      <c r="G16" s="42"/>
    </row>
    <row r="17" s="1" customFormat="1" ht="22.95" customHeight="1" spans="1:7">
      <c r="A17" s="47"/>
      <c r="B17" s="30"/>
      <c r="C17" s="30" t="s">
        <v>49</v>
      </c>
      <c r="D17" s="30"/>
      <c r="E17" s="48" t="s">
        <v>50</v>
      </c>
      <c r="F17" s="40" t="s">
        <v>51</v>
      </c>
      <c r="G17" s="42"/>
    </row>
    <row r="18" s="1" customFormat="1" ht="27.6" customHeight="1" spans="1:7">
      <c r="A18" s="47"/>
      <c r="B18" s="30"/>
      <c r="C18" s="30" t="s">
        <v>52</v>
      </c>
      <c r="D18" s="30"/>
      <c r="E18" s="48" t="s">
        <v>82</v>
      </c>
      <c r="F18" s="40" t="s">
        <v>83</v>
      </c>
      <c r="G18" s="42"/>
    </row>
    <row r="19" s="1" customFormat="1" ht="31.05" customHeight="1" spans="1:7">
      <c r="A19" s="47"/>
      <c r="B19" s="30" t="s">
        <v>55</v>
      </c>
      <c r="C19" s="31" t="s">
        <v>56</v>
      </c>
      <c r="D19" s="33"/>
      <c r="E19" s="48" t="s">
        <v>84</v>
      </c>
      <c r="F19" s="40" t="s">
        <v>58</v>
      </c>
      <c r="G19" s="42"/>
    </row>
    <row r="20" s="1" customFormat="1" ht="22.05" customHeight="1" spans="1:7">
      <c r="A20" s="47"/>
      <c r="B20" s="30"/>
      <c r="C20" s="31" t="s">
        <v>59</v>
      </c>
      <c r="D20" s="33"/>
      <c r="E20" s="48" t="s">
        <v>85</v>
      </c>
      <c r="F20" s="40" t="s">
        <v>86</v>
      </c>
      <c r="G20" s="42"/>
    </row>
    <row r="21" s="1" customFormat="1" ht="22.05" customHeight="1" spans="1:7">
      <c r="A21" s="47"/>
      <c r="B21" s="30"/>
      <c r="C21" s="37"/>
      <c r="D21" s="38"/>
      <c r="E21" s="48" t="s">
        <v>87</v>
      </c>
      <c r="F21" s="40" t="s">
        <v>58</v>
      </c>
      <c r="G21" s="42"/>
    </row>
    <row r="22" s="1" customFormat="1" ht="28.8" customHeight="1" spans="1:7">
      <c r="A22" s="47"/>
      <c r="B22" s="30"/>
      <c r="C22" s="37"/>
      <c r="D22" s="38"/>
      <c r="E22" s="48" t="s">
        <v>88</v>
      </c>
      <c r="F22" s="40" t="s">
        <v>61</v>
      </c>
      <c r="G22" s="42"/>
    </row>
    <row r="23" s="1" customFormat="1" ht="30" customHeight="1" spans="1:7">
      <c r="A23" s="47"/>
      <c r="B23" s="30"/>
      <c r="C23" s="31" t="s">
        <v>62</v>
      </c>
      <c r="D23" s="33"/>
      <c r="E23" s="48" t="s">
        <v>89</v>
      </c>
      <c r="F23" s="40" t="s">
        <v>61</v>
      </c>
      <c r="G23" s="42"/>
    </row>
    <row r="24" s="1" customFormat="1" ht="31.2" customHeight="1" spans="1:7">
      <c r="A24" s="47"/>
      <c r="B24" s="30"/>
      <c r="C24" s="31" t="s">
        <v>65</v>
      </c>
      <c r="D24" s="33"/>
      <c r="E24" s="48" t="s">
        <v>90</v>
      </c>
      <c r="F24" s="40" t="s">
        <v>58</v>
      </c>
      <c r="G24" s="42"/>
    </row>
    <row r="25" s="1" customFormat="1" ht="24" customHeight="1" spans="1:7">
      <c r="A25" s="47"/>
      <c r="B25" s="46" t="s">
        <v>68</v>
      </c>
      <c r="C25" s="31" t="s">
        <v>68</v>
      </c>
      <c r="D25" s="33"/>
      <c r="E25" s="48" t="s">
        <v>91</v>
      </c>
      <c r="F25" s="40" t="s">
        <v>72</v>
      </c>
      <c r="G25" s="42"/>
    </row>
    <row r="26" s="1" customFormat="1" ht="24" customHeight="1" spans="1:7">
      <c r="A26" s="34"/>
      <c r="B26" s="34"/>
      <c r="C26" s="35"/>
      <c r="D26" s="36"/>
      <c r="E26" s="48" t="s">
        <v>71</v>
      </c>
      <c r="F26" s="40" t="s">
        <v>92</v>
      </c>
      <c r="G26" s="42"/>
    </row>
  </sheetData>
  <mergeCells count="47">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A11:G11"/>
    <mergeCell ref="A12:G12"/>
    <mergeCell ref="C13:D13"/>
    <mergeCell ref="F13:G13"/>
    <mergeCell ref="F14:G14"/>
    <mergeCell ref="F15:G15"/>
    <mergeCell ref="C16:D16"/>
    <mergeCell ref="F16:G16"/>
    <mergeCell ref="C17:D17"/>
    <mergeCell ref="F17:G17"/>
    <mergeCell ref="C18:D18"/>
    <mergeCell ref="F18:G18"/>
    <mergeCell ref="C19:D19"/>
    <mergeCell ref="F19:G19"/>
    <mergeCell ref="F20:G20"/>
    <mergeCell ref="F21:G21"/>
    <mergeCell ref="F22:G22"/>
    <mergeCell ref="C23:D23"/>
    <mergeCell ref="F23:G23"/>
    <mergeCell ref="C24:D24"/>
    <mergeCell ref="F24:G24"/>
    <mergeCell ref="F25:G25"/>
    <mergeCell ref="F26:G26"/>
    <mergeCell ref="A13:A26"/>
    <mergeCell ref="B14:B18"/>
    <mergeCell ref="B19:B24"/>
    <mergeCell ref="B25:B26"/>
    <mergeCell ref="A6:C10"/>
    <mergeCell ref="C14:D15"/>
    <mergeCell ref="C20:D22"/>
    <mergeCell ref="C25:D26"/>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workbookViewId="0">
      <selection activeCell="C1" sqref="C1"/>
    </sheetView>
  </sheetViews>
  <sheetFormatPr defaultColWidth="9" defaultRowHeight="14.25"/>
  <cols>
    <col min="1" max="1" width="9.5" style="1" customWidth="1"/>
    <col min="2" max="2" width="14" style="1" customWidth="1"/>
    <col min="3" max="3" width="6.9" style="1" customWidth="1"/>
    <col min="4" max="4" width="7.7" style="1" customWidth="1"/>
    <col min="5" max="5" width="29.2" style="1" customWidth="1"/>
    <col min="6" max="6" width="10.6" style="1" customWidth="1"/>
    <col min="7" max="7" width="5.8" style="1" customWidth="1"/>
    <col min="8" max="16384" width="9" style="1"/>
  </cols>
  <sheetData>
    <row r="1" s="1" customFormat="1" ht="18.75" spans="1:1">
      <c r="A1" s="3" t="s">
        <v>93</v>
      </c>
    </row>
    <row r="2" s="1" customFormat="1" ht="31.05" customHeight="1" spans="1:7">
      <c r="A2" s="4" t="s">
        <v>94</v>
      </c>
      <c r="B2" s="5"/>
      <c r="C2" s="5"/>
      <c r="D2" s="5"/>
      <c r="E2" s="5"/>
      <c r="F2" s="5"/>
      <c r="G2" s="5"/>
    </row>
    <row r="3" s="1" customFormat="1" ht="21" customHeight="1" spans="1:9">
      <c r="A3" s="6" t="s">
        <v>27</v>
      </c>
      <c r="B3" s="6"/>
      <c r="C3" s="6"/>
      <c r="D3" s="6"/>
      <c r="E3" s="6"/>
      <c r="F3" s="6"/>
      <c r="G3" s="6"/>
      <c r="I3" s="27"/>
    </row>
    <row r="4" s="1" customFormat="1" ht="30" customHeight="1" spans="1:7">
      <c r="A4" s="7" t="s">
        <v>3</v>
      </c>
      <c r="B4" s="7"/>
      <c r="C4" s="7"/>
      <c r="D4" s="7" t="s">
        <v>23</v>
      </c>
      <c r="E4" s="7"/>
      <c r="F4" s="7"/>
      <c r="G4" s="7"/>
    </row>
    <row r="5" s="1" customFormat="1" ht="25.05" customHeight="1" spans="1:12">
      <c r="A5" s="7" t="s">
        <v>28</v>
      </c>
      <c r="B5" s="7"/>
      <c r="C5" s="7"/>
      <c r="D5" s="7" t="s">
        <v>29</v>
      </c>
      <c r="E5" s="7"/>
      <c r="F5" s="7"/>
      <c r="G5" s="7"/>
      <c r="H5" s="8"/>
      <c r="L5" s="27"/>
    </row>
    <row r="6" s="1" customFormat="1" spans="1:7">
      <c r="A6" s="9" t="s">
        <v>30</v>
      </c>
      <c r="B6" s="10"/>
      <c r="C6" s="11"/>
      <c r="D6" s="12" t="s">
        <v>31</v>
      </c>
      <c r="E6" s="12"/>
      <c r="F6" s="13">
        <v>62.4</v>
      </c>
      <c r="G6" s="14"/>
    </row>
    <row r="7" s="1" customFormat="1" ht="19.95" customHeight="1" spans="1:15">
      <c r="A7" s="15"/>
      <c r="B7" s="2"/>
      <c r="C7" s="16"/>
      <c r="D7" s="7" t="s">
        <v>32</v>
      </c>
      <c r="E7" s="7"/>
      <c r="F7" s="13">
        <v>62.4</v>
      </c>
      <c r="G7" s="14"/>
      <c r="O7" s="28"/>
    </row>
    <row r="8" s="1" customFormat="1" ht="15.75" customHeight="1" spans="1:7">
      <c r="A8" s="15"/>
      <c r="B8" s="2"/>
      <c r="C8" s="16"/>
      <c r="D8" s="7" t="s">
        <v>33</v>
      </c>
      <c r="E8" s="7"/>
      <c r="F8" s="13"/>
      <c r="G8" s="14"/>
    </row>
    <row r="9" s="1" customFormat="1" ht="15.75" customHeight="1" spans="1:7">
      <c r="A9" s="15"/>
      <c r="B9" s="2"/>
      <c r="C9" s="16"/>
      <c r="D9" s="7" t="s">
        <v>34</v>
      </c>
      <c r="E9" s="7"/>
      <c r="F9" s="13"/>
      <c r="G9" s="14"/>
    </row>
    <row r="10" s="1" customFormat="1" ht="15.75" customHeight="1" spans="1:7">
      <c r="A10" s="13"/>
      <c r="B10" s="17"/>
      <c r="C10" s="14"/>
      <c r="D10" s="7" t="s">
        <v>35</v>
      </c>
      <c r="E10" s="7"/>
      <c r="F10" s="13"/>
      <c r="G10" s="14"/>
    </row>
    <row r="11" s="1" customFormat="1" ht="15.75" customHeight="1" spans="1:7">
      <c r="A11" s="18" t="s">
        <v>36</v>
      </c>
      <c r="B11" s="19"/>
      <c r="C11" s="19"/>
      <c r="D11" s="19"/>
      <c r="E11" s="19"/>
      <c r="F11" s="19"/>
      <c r="G11" s="20"/>
    </row>
    <row r="12" s="2" customFormat="1" ht="23" customHeight="1" spans="1:7">
      <c r="A12" s="21" t="s">
        <v>95</v>
      </c>
      <c r="B12" s="22"/>
      <c r="C12" s="22"/>
      <c r="D12" s="22"/>
      <c r="E12" s="22"/>
      <c r="F12" s="22"/>
      <c r="G12" s="23"/>
    </row>
    <row r="13" s="2" customFormat="1" ht="39" customHeight="1" spans="1:7">
      <c r="A13" s="24" t="s">
        <v>37</v>
      </c>
      <c r="B13" s="7" t="s">
        <v>38</v>
      </c>
      <c r="C13" s="7" t="s">
        <v>39</v>
      </c>
      <c r="D13" s="7"/>
      <c r="E13" s="7" t="s">
        <v>40</v>
      </c>
      <c r="F13" s="7" t="s">
        <v>41</v>
      </c>
      <c r="G13" s="7"/>
    </row>
    <row r="14" s="2" customFormat="1" ht="19.95" customHeight="1" spans="1:7">
      <c r="A14" s="25"/>
      <c r="B14" s="7" t="s">
        <v>42</v>
      </c>
      <c r="C14" s="7" t="s">
        <v>43</v>
      </c>
      <c r="D14" s="7"/>
      <c r="E14" s="26" t="s">
        <v>96</v>
      </c>
      <c r="F14" s="18" t="s">
        <v>97</v>
      </c>
      <c r="G14" s="20"/>
    </row>
    <row r="15" s="2" customFormat="1" ht="19.95" customHeight="1" spans="1:7">
      <c r="A15" s="25"/>
      <c r="B15" s="7"/>
      <c r="C15" s="15" t="s">
        <v>46</v>
      </c>
      <c r="D15" s="16"/>
      <c r="E15" s="26" t="s">
        <v>98</v>
      </c>
      <c r="F15" s="18" t="s">
        <v>72</v>
      </c>
      <c r="G15" s="20"/>
    </row>
    <row r="16" s="2" customFormat="1" ht="22.95" customHeight="1" spans="1:7">
      <c r="A16" s="25"/>
      <c r="B16" s="7"/>
      <c r="C16" s="7" t="s">
        <v>49</v>
      </c>
      <c r="D16" s="7"/>
      <c r="E16" s="26" t="s">
        <v>50</v>
      </c>
      <c r="F16" s="18" t="s">
        <v>51</v>
      </c>
      <c r="G16" s="20"/>
    </row>
    <row r="17" s="2" customFormat="1" ht="19.95" customHeight="1" spans="1:7">
      <c r="A17" s="25"/>
      <c r="B17" s="7"/>
      <c r="C17" s="7" t="s">
        <v>52</v>
      </c>
      <c r="D17" s="7"/>
      <c r="E17" s="26" t="s">
        <v>99</v>
      </c>
      <c r="F17" s="18" t="s">
        <v>100</v>
      </c>
      <c r="G17" s="20"/>
    </row>
    <row r="18" s="2" customFormat="1" ht="31.05" customHeight="1" spans="1:7">
      <c r="A18" s="25"/>
      <c r="B18" s="7" t="s">
        <v>55</v>
      </c>
      <c r="C18" s="9" t="s">
        <v>56</v>
      </c>
      <c r="D18" s="11"/>
      <c r="E18" s="26" t="s">
        <v>101</v>
      </c>
      <c r="F18" s="18" t="s">
        <v>61</v>
      </c>
      <c r="G18" s="20"/>
    </row>
    <row r="19" s="2" customFormat="1" ht="43.2" customHeight="1" spans="1:7">
      <c r="A19" s="25"/>
      <c r="B19" s="7"/>
      <c r="C19" s="9" t="s">
        <v>59</v>
      </c>
      <c r="D19" s="11"/>
      <c r="E19" s="26" t="s">
        <v>102</v>
      </c>
      <c r="F19" s="18" t="s">
        <v>58</v>
      </c>
      <c r="G19" s="20"/>
    </row>
    <row r="20" s="2" customFormat="1" ht="32.4" customHeight="1" spans="1:7">
      <c r="A20" s="25"/>
      <c r="B20" s="7"/>
      <c r="C20" s="9" t="s">
        <v>62</v>
      </c>
      <c r="D20" s="11"/>
      <c r="E20" s="26" t="s">
        <v>103</v>
      </c>
      <c r="F20" s="18" t="s">
        <v>58</v>
      </c>
      <c r="G20" s="20"/>
    </row>
    <row r="21" s="2" customFormat="1" ht="35.4" customHeight="1" spans="1:7">
      <c r="A21" s="25"/>
      <c r="B21" s="7"/>
      <c r="C21" s="9" t="s">
        <v>65</v>
      </c>
      <c r="D21" s="11"/>
      <c r="E21" s="26" t="s">
        <v>104</v>
      </c>
      <c r="F21" s="18" t="s">
        <v>105</v>
      </c>
      <c r="G21" s="20"/>
    </row>
    <row r="22" s="2" customFormat="1" ht="24" customHeight="1" spans="1:7">
      <c r="A22" s="25"/>
      <c r="B22" s="24" t="s">
        <v>68</v>
      </c>
      <c r="C22" s="9" t="s">
        <v>68</v>
      </c>
      <c r="D22" s="11"/>
      <c r="E22" s="26" t="s">
        <v>91</v>
      </c>
      <c r="F22" s="18" t="s">
        <v>72</v>
      </c>
      <c r="G22" s="20"/>
    </row>
    <row r="23" s="2" customFormat="1" ht="24" customHeight="1" spans="1:7">
      <c r="A23" s="12"/>
      <c r="B23" s="12"/>
      <c r="C23" s="13"/>
      <c r="D23" s="14"/>
      <c r="E23" s="26" t="s">
        <v>71</v>
      </c>
      <c r="F23" s="18" t="s">
        <v>72</v>
      </c>
      <c r="G23" s="20"/>
    </row>
  </sheetData>
  <mergeCells count="44">
    <mergeCell ref="A2:G2"/>
    <mergeCell ref="A3:G3"/>
    <mergeCell ref="A4:C4"/>
    <mergeCell ref="D4:G4"/>
    <mergeCell ref="A5:C5"/>
    <mergeCell ref="D5:G5"/>
    <mergeCell ref="D6:E6"/>
    <mergeCell ref="F6:G6"/>
    <mergeCell ref="D7:E7"/>
    <mergeCell ref="F7:G7"/>
    <mergeCell ref="D8:E8"/>
    <mergeCell ref="F8:G8"/>
    <mergeCell ref="D9:E9"/>
    <mergeCell ref="F9:G9"/>
    <mergeCell ref="D10:E10"/>
    <mergeCell ref="F10:G10"/>
    <mergeCell ref="A11:G11"/>
    <mergeCell ref="A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F22:G22"/>
    <mergeCell ref="F23:G23"/>
    <mergeCell ref="A13:A23"/>
    <mergeCell ref="B14:B17"/>
    <mergeCell ref="B18:B21"/>
    <mergeCell ref="B22:B23"/>
    <mergeCell ref="A6:C10"/>
    <mergeCell ref="C22:D23"/>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镇康县财政局收发员</cp:lastModifiedBy>
  <dcterms:created xsi:type="dcterms:W3CDTF">2021-04-30T07:17:00Z</dcterms:created>
  <dcterms:modified xsi:type="dcterms:W3CDTF">2023-07-26T07:54:53Z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12AABD33EF9745678A651ECA9F8FEF57_13</vt:lpwstr>
  </property>
  <property fmtid="{D5CDD505-2E9C-101B-9397-08002B2CF9AE}" pid="3" name="KSOProductBuildVer">
    <vt:lpwstr>2052-10.1.0.7566</vt:lpwstr>
  </property>
  <property fmtid="{D5CDD505-2E9C-101B-9397-08002B2CF9AE}" pid="4" name="KSOReadingLayout">
    <vt:bool>true</vt:bool>
  </property>
</Properties>
</file>