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tabRatio="768" firstSheet="7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省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<sst xmlns="http://schemas.openxmlformats.org/spreadsheetml/2006/main" count="958" uniqueCount="373">
  <si>
    <t>表1</t>
  </si>
  <si>
    <t>财务收支预算总表</t>
  </si>
  <si>
    <t>单位名称：中国共产党镇康县委员会党校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</si>
  <si>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</si>
  <si>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</si>
  <si>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</si>
  <si>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</si>
  <si>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</si>
  <si>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</si>
  <si>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</si>
  <si>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</si>
  <si>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</si>
  <si>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</si>
  <si>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</si>
  <si>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</si>
  <si>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</si>
  <si>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</si>
  <si>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</si>
  <si>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</si>
  <si>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</si>
  <si>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</si>
  <si>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</si>
  <si>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</si>
  <si>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</si>
  <si>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</si>
  <si>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</si>
  <si>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</si>
  <si>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</si>
  <si>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</si>
  <si>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</si>
  <si>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</si>
  <si>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</si>
  <si>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</si>
  <si>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</si>
  <si>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</si>
  <si>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</si>
  <si>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</si>
  <si>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</si>
  <si>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</si>
  <si>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</si>
  <si>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</si>
  <si>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</si>
  <si>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</si>
  <si>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</si>
  <si>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</si>
  <si>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</si>
  <si>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</si>
  <si>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</si>
  <si>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</si>
  <si>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</si>
  <si>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</si>
  <si>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</si>
  <si>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</si>
  <si>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</si>
  <si>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</si>
  <si>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</si>
  <si>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</si>
  <si>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</si>
  <si>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</si>
  <si>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</si>
  <si>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</si>
  <si>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</si>
  <si>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</si>
  <si>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</si>
  <si>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</si>
  <si>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</si>
  <si>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</si>
  <si>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</si>
  <si>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197</t>
  </si>
  <si>
    <t>中国共产党镇康县委员会党校</t>
  </si>
  <si>
    <t>197001</t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</si>
  <si>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</si>
  <si>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</si>
  <si>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</si>
  <si>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</si>
  <si>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</si>
  <si>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</si>
  <si>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</si>
  <si>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</si>
  <si>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</si>
  <si>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</si>
  <si>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</si>
  <si>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</si>
  <si>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</si>
  <si>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</si>
  <si>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</si>
  <si>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</si>
  <si>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</si>
  <si>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</si>
  <si>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</si>
  <si>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</si>
  <si>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</si>
  <si>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</si>
  <si>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</si>
  <si>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</si>
  <si>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</si>
  <si>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</si>
  <si>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</si>
  <si>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</si>
  <si>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</si>
  <si>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</si>
  <si>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</si>
  <si>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</si>
  <si>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</si>
  <si>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</si>
  <si>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</si>
  <si>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</si>
  <si>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</si>
  <si>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</si>
  <si>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</si>
  <si>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</si>
  <si>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</si>
  <si>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</si>
  <si>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</si>
  <si>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</si>
  <si>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</si>
  <si>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</si>
  <si>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</si>
  <si>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</si>
  <si>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</si>
  <si>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</si>
  <si>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</si>
  <si>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</si>
  <si>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</si>
  <si>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</si>
  <si>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</si>
  <si>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</si>
  <si>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</si>
  <si>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</si>
  <si>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</si>
  <si>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</si>
  <si>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</si>
  <si>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</si>
  <si>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</si>
  <si>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</si>
  <si>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</si>
  <si>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</si>
  <si>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</si>
  <si>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</si>
  <si>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</si>
  <si>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</si>
  <si>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</si>
  <si>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</si>
  <si>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</si>
  <si>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</si>
  <si>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</si>
  <si>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</si>
  <si>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</si>
  <si>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</si>
  <si>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</si>
  <si>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172.01</t>
  </si>
  <si>
    <t>170.01</t>
  </si>
  <si>
    <t>158.25</t>
  </si>
  <si>
    <t>11.76</t>
  </si>
  <si>
    <t>20.27</t>
  </si>
  <si>
    <t>14.06</t>
  </si>
  <si>
    <t>5.18</t>
  </si>
  <si>
    <t>8.88</t>
  </si>
  <si>
    <t>表6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</si>
  <si>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</si>
  <si>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</si>
  <si>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</si>
  <si>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</si>
  <si>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</si>
  <si>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</si>
  <si>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</si>
  <si>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</si>
  <si>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</si>
  <si>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</si>
  <si>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</si>
  <si>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</si>
  <si>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</si>
  <si>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</si>
  <si>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</si>
  <si>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</si>
  <si>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</si>
  <si>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</si>
  <si>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</si>
  <si>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</si>
  <si>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</si>
  <si>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</si>
  <si>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</si>
  <si>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</si>
  <si>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</si>
  <si>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</si>
  <si>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</si>
  <si>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</si>
  <si>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</si>
  <si>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</si>
  <si>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</si>
  <si>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</si>
  <si>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</si>
  <si>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</si>
  <si>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</si>
  <si>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</si>
  <si>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</si>
  <si>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</si>
  <si>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</si>
  <si>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</si>
  <si>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</si>
  <si>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</si>
  <si>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</si>
  <si>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</si>
  <si>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中国共产党镇康县委员会党校</t>
  </si>
  <si>
    <t xml:space="preserve">    中国共产党镇康县委员会党校</t>
  </si>
  <si>
    <t>530924210000000001111</t>
  </si>
  <si>
    <t>行政人员支出工资</t>
  </si>
  <si>
    <t>干部教育</t>
  </si>
  <si>
    <t>30101</t>
  </si>
  <si>
    <t>基本工资</t>
  </si>
  <si>
    <t>530924210000000001112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</si>
  <si>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</si>
  <si>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</si>
  <si>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</si>
  <si>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</si>
  <si>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</si>
  <si>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</si>
  <si>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</si>
  <si>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530924210000000001113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</si>
  <si>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</si>
  <si>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</si>
  <si>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</si>
  <si>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</si>
  <si>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</si>
  <si>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</si>
  <si>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</si>
  <si>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</si>
  <si>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30112</t>
  </si>
  <si>
    <t>其他社会保障缴费</t>
  </si>
  <si>
    <t>530924210000000001118</t>
  </si>
  <si>
    <t>机关事业单位公用经费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</si>
  <si>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</si>
  <si>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</si>
  <si>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</si>
  <si>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</si>
  <si>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</si>
  <si>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</si>
  <si>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</si>
  <si>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</si>
  <si>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530924210000000001115</t>
  </si>
  <si>
    <t>30217</t>
  </si>
  <si>
    <t>30226</t>
  </si>
  <si>
    <t>劳务费</t>
  </si>
  <si>
    <t>30201</t>
  </si>
  <si>
    <t>办公费</t>
  </si>
  <si>
    <t>530924221100000590244</t>
  </si>
  <si>
    <t>工会经费</t>
  </si>
  <si>
    <t>30228</t>
  </si>
  <si>
    <t>530924210000000001116</t>
  </si>
  <si>
    <t>行政人员公务交通补贴</t>
  </si>
  <si>
    <t>30239</t>
  </si>
  <si>
    <t>其他交通费用</t>
  </si>
  <si>
    <t>530924210000000001114</t>
  </si>
  <si>
    <t>生活补助</t>
  </si>
  <si>
    <t>30305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</si>
  <si>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</si>
  <si>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</si>
  <si>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</si>
  <si>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</si>
  <si>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</si>
  <si>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</si>
  <si>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</si>
  <si>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</si>
  <si>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</si>
  <si>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干部教育培训经费</t>
  </si>
  <si>
    <t>事业发展类</t>
  </si>
  <si>
    <t>530924210000000001174</t>
  </si>
  <si>
    <t>30216</t>
  </si>
  <si>
    <t>培训费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</si>
  <si>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</si>
  <si>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</si>
  <si>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</si>
  <si>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</si>
  <si>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</si>
  <si>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</si>
  <si>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</si>
  <si>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</si>
  <si>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</si>
  <si>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</si>
  <si>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</si>
  <si>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</si>
  <si>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干部教育培训经费</t>
  </si>
  <si>
    <t>根据2014年1月3日中共镇康县委常委会会议纪要（一）文件中的第五事项“审定《中共镇康县委组织部 中共镇康县委党校关于加强县级党校建设的实施细则》”第二条，从2014年起，由县财政每年预算安排县委党校干部教育培训经费10万元。计划2022年安排干部教育培训经费10万元,用于干部教育培训工作，加强专题培训，充分发挥党校培训党员干部主阵地作用，通过承办主体班、联合办班的形式举办各类培训班不少于10期2500人次。</t>
  </si>
  <si>
    <t xml:space="preserve">      产出指标</t>
  </si>
  <si>
    <t>数量指标</t>
  </si>
  <si>
    <t>组织培训期数</t>
  </si>
  <si>
    <t>&gt;=</t>
  </si>
  <si>
    <t>次</t>
  </si>
  <si>
    <t>定量指标</t>
  </si>
  <si>
    <t>反映预算部门（单位）组织开展各类培训的期数。</t>
  </si>
  <si>
    <t>培训参加人次</t>
  </si>
  <si>
    <t>2200</t>
  </si>
  <si>
    <t>人次</t>
  </si>
  <si>
    <t>反映预算部门（单位）组织开展各类培训的人次。</t>
  </si>
  <si>
    <t>质量指标</t>
  </si>
  <si>
    <t>培训人员合格率</t>
  </si>
  <si>
    <t>100</t>
  </si>
  <si>
    <t>%</t>
  </si>
  <si>
    <t>反映预算部门（单位）组织开展各类培训的质量。
培训人员合格率=（合格的学员数量/培训总学员数量）*100%。</t>
  </si>
  <si>
    <t xml:space="preserve">      效益指标</t>
  </si>
  <si>
    <t>社会效益指标</t>
  </si>
  <si>
    <t>成果信息发布或报道次数</t>
  </si>
  <si>
    <t>反映信息发布或报道的次数。</t>
  </si>
  <si>
    <t xml:space="preserve">      满意度指标</t>
  </si>
  <si>
    <t>服务对象满意度指标</t>
  </si>
  <si>
    <t>参训人员满意度</t>
  </si>
  <si>
    <t>反映参训人员对培训内容、讲师授课、课程设置和培训效果等的满意度。
参训人员满意度=（对培训整体满意的参训人数/参训总人数）*100%</t>
  </si>
  <si>
    <t>表10</t>
  </si>
  <si>
    <t>项目支出绩效目标表（另文下达）</t>
  </si>
  <si>
    <t>因为本部门2022年无项目支出绩效目标表（另文下达）支出，本表无数据，所以公开空表</t>
  </si>
  <si>
    <t>表11</t>
  </si>
  <si>
    <t>政府性基金预算支出预算表</t>
  </si>
  <si>
    <t>本年政府性基金预算支出</t>
  </si>
  <si>
    <t>因为本部门2022年无政府性基金预算支出，本表无数据，所以公开空表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</si>
  <si>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</si>
  <si>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</si>
  <si>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</si>
  <si>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</si>
  <si>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</si>
  <si>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</si>
  <si>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</si>
  <si>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</si>
  <si>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</si>
  <si>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</si>
  <si>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</si>
  <si>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因为本部门2022年无政府采购预算支出，本表无数据，所以公开空表</t>
  </si>
  <si>
    <t>表13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</si>
  <si>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</si>
  <si>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</si>
  <si>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</si>
  <si>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</si>
  <si>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</si>
  <si>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</si>
  <si>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</si>
  <si>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因为本单位2022年无部门政府购买服务预算支出，本表无数据，所以公开空表</t>
  </si>
  <si>
    <t>表14</t>
  </si>
  <si>
    <t>省对下转移支付预算表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</si>
  <si>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</si>
  <si>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</si>
  <si>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</si>
  <si>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</si>
  <si>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</si>
  <si>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</si>
  <si>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</si>
  <si>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</si>
  <si>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</si>
  <si>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</si>
  <si>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</si>
  <si>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</si>
  <si>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</si>
  <si>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</si>
  <si>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</si>
  <si>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</si>
  <si>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</si>
  <si>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</si>
  <si>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</si>
  <si>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</si>
  <si>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</si>
  <si>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</si>
  <si>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因为本部门2022年无省对下转移支付预算支出，本表无数据，所以公开空表</t>
  </si>
  <si>
    <t>表15</t>
  </si>
  <si>
    <t>县对下转移支付绩效目标表</t>
  </si>
  <si>
    <t>因为本部门2022年无县对下转移支付绩效目标，本表无数据，所以公开空表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</si>
  <si>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</si>
  <si>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</si>
  <si>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</si>
  <si>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</si>
  <si>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</si>
  <si>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</si>
  <si>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</si>
  <si>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</si>
  <si>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</si>
  <si>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因为本部门2022年无新增资产配置，本表无数据，所以公开空表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</si>
</sst>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7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6" fillId="0" borderId="15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vertical="center" wrapText="1"/>
      <protection/>
    </xf>
    <xf numFmtId="0" fontId="6" fillId="0" borderId="15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1" xfId="67" applyFont="1" applyFill="1" applyBorder="1" applyAlignment="1" applyProtection="1">
      <alignment vertical="center"/>
      <protection/>
    </xf>
    <xf numFmtId="0" fontId="7" fillId="0" borderId="31" xfId="67" applyFont="1" applyFill="1" applyBorder="1" applyAlignment="1" applyProtection="1">
      <alignment vertical="top"/>
      <protection locked="0"/>
    </xf>
    <xf numFmtId="0" fontId="2" fillId="0" borderId="20" xfId="67" applyFont="1" applyFill="1" applyBorder="1" applyAlignment="1" applyProtection="1">
      <alignment vertical="center"/>
      <protection/>
    </xf>
    <xf numFmtId="0" fontId="7" fillId="0" borderId="20" xfId="67" applyFont="1" applyFill="1" applyBorder="1" applyAlignment="1" applyProtection="1">
      <alignment vertical="top"/>
      <protection locked="0"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vertical="center" wrapText="1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7" fillId="0" borderId="20" xfId="67" applyFont="1" applyFill="1" applyBorder="1" applyAlignment="1" applyProtection="1">
      <alignment horizontal="center" vertical="center" wrapText="1"/>
      <protection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left" vertical="center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7" fillId="0" borderId="30" xfId="67" applyFont="1" applyFill="1" applyBorder="1" applyAlignment="1" applyProtection="1">
      <alignment horizontal="left" vertical="center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6" fillId="0" borderId="33" xfId="67" applyFont="1" applyFill="1" applyBorder="1" applyAlignment="1" applyProtection="1">
      <alignment horizontal="center" vertical="center"/>
      <protection/>
    </xf>
    <xf numFmtId="0" fontId="56" fillId="0" borderId="34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D18" sqref="D18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6.5" customHeight="1">
      <c r="A1" s="199"/>
      <c r="B1" s="30"/>
      <c r="C1" s="30"/>
      <c r="D1" s="95" t="s">
        <v>0</v>
      </c>
    </row>
    <row r="2" spans="1:4" ht="36" customHeight="1">
      <c r="A2" s="17" t="s">
        <v>1</v>
      </c>
      <c r="B2" s="200"/>
      <c r="C2" s="200"/>
      <c r="D2" s="200"/>
    </row>
    <row r="3" spans="1:4" ht="21" customHeight="1">
      <c r="A3" s="54" t="s">
        <v>2</v>
      </c>
      <c r="B3" s="165"/>
      <c r="C3" s="165"/>
      <c r="D3" s="94" t="s">
        <v>3</v>
      </c>
    </row>
    <row r="4" spans="1:4" ht="19.5" customHeight="1">
      <c r="A4" s="38" t="s">
        <v>4</v>
      </c>
      <c r="B4" s="105"/>
      <c r="C4" s="38" t="s">
        <v>5</v>
      </c>
      <c r="D4" s="105"/>
    </row>
    <row r="5" spans="1:4" ht="19.5" customHeight="1">
      <c r="A5" s="37" t="s">
        <v>6</v>
      </c>
      <c r="B5" s="37" t="s">
        <v>7</v>
      </c>
      <c r="C5" s="37" t="s">
        <v>8</v>
      </c>
      <c r="D5" s="37" t="s">
        <v>7</v>
      </c>
    </row>
    <row r="6" spans="1:4" ht="19.5" customHeight="1">
      <c r="A6" s="40"/>
      <c r="B6" s="40"/>
      <c r="C6" s="40"/>
      <c r="D6" s="40"/>
    </row>
    <row r="7" spans="1:4" ht="20.25" customHeight="1">
      <c r="A7" s="139" t="s">
        <v>9</v>
      </c>
      <c r="B7" s="156">
        <v>206.34</v>
      </c>
      <c r="C7" s="139" t="s">
        <v>10</v>
      </c>
      <c r="D7" s="156"/>
    </row>
    <row r="8" spans="1:4" ht="20.25" customHeight="1">
      <c r="A8" s="139" t="s">
        <v>11</v>
      </c>
      <c r="B8" s="156"/>
      <c r="C8" s="139" t="s">
        <v>12</v>
      </c>
      <c r="D8" s="156"/>
    </row>
    <row r="9" spans="1:4" ht="20.25" customHeight="1">
      <c r="A9" s="139" t="s">
        <v>13</v>
      </c>
      <c r="B9" s="156"/>
      <c r="C9" s="139" t="s">
        <v>14</v>
      </c>
      <c r="D9" s="156"/>
    </row>
    <row r="10" spans="1:4" ht="20.25" customHeight="1">
      <c r="A10" s="139" t="s">
        <v>15</v>
      </c>
      <c r="B10" s="140"/>
      <c r="C10" s="139" t="s">
        <v>16</v>
      </c>
      <c r="D10" s="156"/>
    </row>
    <row r="11" spans="1:4" ht="20.25" customHeight="1">
      <c r="A11" s="139" t="s">
        <v>17</v>
      </c>
      <c r="B11" s="140"/>
      <c r="C11" s="139" t="s">
        <v>18</v>
      </c>
      <c r="D11" s="156">
        <v>172.01</v>
      </c>
    </row>
    <row r="12" spans="1:4" ht="20.25" customHeight="1">
      <c r="A12" s="139" t="s">
        <v>19</v>
      </c>
      <c r="B12" s="140"/>
      <c r="C12" s="139" t="s">
        <v>20</v>
      </c>
      <c r="D12" s="156"/>
    </row>
    <row r="13" spans="1:4" ht="20.25" customHeight="1">
      <c r="A13" s="139" t="s">
        <v>21</v>
      </c>
      <c r="B13" s="140"/>
      <c r="C13" s="139" t="s">
        <v>22</v>
      </c>
      <c r="D13" s="156"/>
    </row>
    <row r="14" spans="1:4" ht="20.25" customHeight="1">
      <c r="A14" s="139" t="s">
        <v>23</v>
      </c>
      <c r="B14" s="140"/>
      <c r="C14" s="139" t="s">
        <v>24</v>
      </c>
      <c r="D14" s="156">
        <v>20.27</v>
      </c>
    </row>
    <row r="15" spans="1:4" ht="20.25" customHeight="1">
      <c r="A15" s="201" t="s">
        <v>25</v>
      </c>
      <c r="B15" s="202"/>
      <c r="C15" s="139" t="s">
        <v>26</v>
      </c>
      <c r="D15" s="156">
        <v>14.06</v>
      </c>
    </row>
    <row r="16" spans="1:4" ht="20.25" customHeight="1">
      <c r="A16" s="201" t="s">
        <v>27</v>
      </c>
      <c r="B16" s="203"/>
      <c r="C16" s="139" t="s">
        <v>28</v>
      </c>
      <c r="D16" s="156"/>
    </row>
    <row r="17" spans="1:4" ht="20.25" customHeight="1">
      <c r="A17" s="203"/>
      <c r="B17" s="203"/>
      <c r="C17" s="139" t="s">
        <v>29</v>
      </c>
      <c r="D17" s="156"/>
    </row>
    <row r="18" spans="1:4" ht="20.25" customHeight="1">
      <c r="A18" s="203"/>
      <c r="B18" s="203"/>
      <c r="C18" s="139" t="s">
        <v>30</v>
      </c>
      <c r="D18" s="156"/>
    </row>
    <row r="19" spans="1:4" ht="20.25" customHeight="1">
      <c r="A19" s="203"/>
      <c r="B19" s="203"/>
      <c r="C19" s="139" t="s">
        <v>31</v>
      </c>
      <c r="D19" s="156"/>
    </row>
    <row r="20" spans="1:4" ht="20.25" customHeight="1">
      <c r="A20" s="203"/>
      <c r="B20" s="203"/>
      <c r="C20" s="139" t="s">
        <v>32</v>
      </c>
      <c r="D20" s="156"/>
    </row>
    <row r="21" spans="1:4" ht="20.25" customHeight="1">
      <c r="A21" s="203"/>
      <c r="B21" s="203"/>
      <c r="C21" s="139" t="s">
        <v>33</v>
      </c>
      <c r="D21" s="156"/>
    </row>
    <row r="22" spans="1:4" ht="20.25" customHeight="1">
      <c r="A22" s="203"/>
      <c r="B22" s="203"/>
      <c r="C22" s="139" t="s">
        <v>34</v>
      </c>
      <c r="D22" s="156"/>
    </row>
    <row r="23" spans="1:4" ht="20.25" customHeight="1">
      <c r="A23" s="203"/>
      <c r="B23" s="203"/>
      <c r="C23" s="139" t="s">
        <v>35</v>
      </c>
      <c r="D23" s="156"/>
    </row>
    <row r="24" spans="1:4" ht="20.25" customHeight="1">
      <c r="A24" s="203"/>
      <c r="B24" s="203"/>
      <c r="C24" s="139" t="s">
        <v>36</v>
      </c>
      <c r="D24" s="156"/>
    </row>
    <row r="25" spans="1:4" ht="20.25" customHeight="1">
      <c r="A25" s="203"/>
      <c r="B25" s="203"/>
      <c r="C25" s="139" t="s">
        <v>37</v>
      </c>
      <c r="D25" s="156"/>
    </row>
    <row r="26" spans="1:4" ht="20.25" customHeight="1">
      <c r="A26" s="203"/>
      <c r="B26" s="203"/>
      <c r="C26" s="139" t="s">
        <v>38</v>
      </c>
      <c r="D26" s="156"/>
    </row>
    <row r="27" spans="1:4" ht="20.25" customHeight="1">
      <c r="A27" s="203"/>
      <c r="B27" s="203"/>
      <c r="C27" s="139" t="s">
        <v>39</v>
      </c>
      <c r="D27" s="156"/>
    </row>
    <row r="28" spans="1:4" ht="20.25" customHeight="1">
      <c r="A28" s="203"/>
      <c r="B28" s="203"/>
      <c r="C28" s="139" t="s">
        <v>40</v>
      </c>
      <c r="D28" s="156"/>
    </row>
    <row r="29" spans="1:4" ht="20.25" customHeight="1">
      <c r="A29" s="203"/>
      <c r="B29" s="203"/>
      <c r="C29" s="139" t="s">
        <v>41</v>
      </c>
      <c r="D29" s="156"/>
    </row>
    <row r="30" spans="1:4" ht="20.25" customHeight="1">
      <c r="A30" s="204" t="s">
        <v>42</v>
      </c>
      <c r="B30" s="156">
        <v>206.34</v>
      </c>
      <c r="C30" s="171" t="s">
        <v>43</v>
      </c>
      <c r="D30" s="156">
        <v>206.34</v>
      </c>
    </row>
    <row r="31" spans="1:4" ht="20.25" customHeight="1">
      <c r="A31" s="201" t="s">
        <v>44</v>
      </c>
      <c r="B31" s="205" t="s">
        <v>45</v>
      </c>
      <c r="C31" s="139" t="s">
        <v>46</v>
      </c>
      <c r="D31" s="179" t="s">
        <v>47</v>
      </c>
    </row>
    <row r="32" spans="1:4" ht="20.25" customHeight="1">
      <c r="A32" s="206" t="s">
        <v>48</v>
      </c>
      <c r="B32" s="156">
        <v>206.34</v>
      </c>
      <c r="C32" s="171" t="s">
        <v>49</v>
      </c>
      <c r="D32" s="156">
        <v>206.34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307</v>
      </c>
    </row>
    <row r="2" spans="1:10" ht="28.5" customHeight="1">
      <c r="A2" s="17" t="s">
        <v>308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2</v>
      </c>
    </row>
    <row r="4" spans="1:10" ht="44.25" customHeight="1">
      <c r="A4" s="21" t="s">
        <v>271</v>
      </c>
      <c r="B4" s="21" t="s">
        <v>272</v>
      </c>
      <c r="C4" s="21" t="s">
        <v>273</v>
      </c>
      <c r="D4" s="21" t="s">
        <v>274</v>
      </c>
      <c r="E4" s="21" t="s">
        <v>275</v>
      </c>
      <c r="F4" s="22" t="s">
        <v>276</v>
      </c>
      <c r="G4" s="21" t="s">
        <v>277</v>
      </c>
      <c r="H4" s="22" t="s">
        <v>278</v>
      </c>
      <c r="I4" s="22" t="s">
        <v>279</v>
      </c>
      <c r="J4" s="21" t="s">
        <v>280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45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45</v>
      </c>
      <c r="B7" s="27" t="s">
        <v>45</v>
      </c>
      <c r="C7" s="27" t="s">
        <v>45</v>
      </c>
      <c r="D7" s="27" t="s">
        <v>45</v>
      </c>
      <c r="E7" s="23" t="s">
        <v>45</v>
      </c>
      <c r="F7" s="27" t="s">
        <v>45</v>
      </c>
      <c r="G7" s="23" t="s">
        <v>45</v>
      </c>
      <c r="H7" s="27" t="s">
        <v>45</v>
      </c>
      <c r="I7" s="27" t="s">
        <v>45</v>
      </c>
      <c r="J7" s="23" t="s">
        <v>45</v>
      </c>
    </row>
    <row r="8" ht="12">
      <c r="A8" s="15" t="s">
        <v>309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2" sqref="B12"/>
    </sheetView>
  </sheetViews>
  <sheetFormatPr defaultColWidth="8.8515625" defaultRowHeight="14.25" customHeight="1"/>
  <cols>
    <col min="1" max="2" width="21.140625" style="97" customWidth="1"/>
    <col min="3" max="3" width="21.140625" style="29" customWidth="1"/>
    <col min="4" max="4" width="27.7109375" style="29" customWidth="1"/>
    <col min="5" max="6" width="36.7109375" style="29" customWidth="1"/>
    <col min="7" max="7" width="9.140625" style="29" customWidth="1"/>
    <col min="8" max="16384" width="9.140625" style="29" bestFit="1" customWidth="1"/>
  </cols>
  <sheetData>
    <row r="1" spans="1:6" ht="12" customHeight="1">
      <c r="A1" s="98">
        <v>0</v>
      </c>
      <c r="B1" s="98">
        <v>0</v>
      </c>
      <c r="C1" s="99">
        <v>1</v>
      </c>
      <c r="D1" s="100"/>
      <c r="E1" s="100"/>
      <c r="F1" s="100" t="s">
        <v>310</v>
      </c>
    </row>
    <row r="2" spans="1:6" ht="26.25" customHeight="1">
      <c r="A2" s="101" t="s">
        <v>311</v>
      </c>
      <c r="B2" s="101"/>
      <c r="C2" s="102"/>
      <c r="D2" s="102"/>
      <c r="E2" s="102"/>
      <c r="F2" s="102"/>
    </row>
    <row r="3" spans="1:6" ht="13.5" customHeight="1">
      <c r="A3" s="103" t="s">
        <v>2</v>
      </c>
      <c r="B3" s="103"/>
      <c r="C3" s="99"/>
      <c r="D3" s="100"/>
      <c r="E3" s="100"/>
      <c r="F3" s="100" t="s">
        <v>3</v>
      </c>
    </row>
    <row r="4" spans="1:6" ht="19.5" customHeight="1">
      <c r="A4" s="37" t="s">
        <v>169</v>
      </c>
      <c r="B4" s="104" t="s">
        <v>73</v>
      </c>
      <c r="C4" s="37" t="s">
        <v>74</v>
      </c>
      <c r="D4" s="38" t="s">
        <v>312</v>
      </c>
      <c r="E4" s="39"/>
      <c r="F4" s="105"/>
    </row>
    <row r="5" spans="1:6" ht="18.75" customHeight="1">
      <c r="A5" s="40"/>
      <c r="B5" s="106"/>
      <c r="C5" s="41"/>
      <c r="D5" s="37" t="s">
        <v>55</v>
      </c>
      <c r="E5" s="38" t="s">
        <v>75</v>
      </c>
      <c r="F5" s="37" t="s">
        <v>76</v>
      </c>
    </row>
    <row r="6" spans="1:6" ht="18.75" customHeight="1">
      <c r="A6" s="107">
        <v>1</v>
      </c>
      <c r="B6" s="107" t="s">
        <v>144</v>
      </c>
      <c r="C6" s="44">
        <v>3</v>
      </c>
      <c r="D6" s="107" t="s">
        <v>146</v>
      </c>
      <c r="E6" s="107" t="s">
        <v>147</v>
      </c>
      <c r="F6" s="44">
        <v>6</v>
      </c>
    </row>
    <row r="7" spans="1:6" ht="18.75" customHeight="1">
      <c r="A7" s="23" t="s">
        <v>45</v>
      </c>
      <c r="B7" s="23" t="s">
        <v>45</v>
      </c>
      <c r="C7" s="23" t="s">
        <v>45</v>
      </c>
      <c r="D7" s="108" t="s">
        <v>45</v>
      </c>
      <c r="E7" s="109" t="s">
        <v>45</v>
      </c>
      <c r="F7" s="109" t="s">
        <v>45</v>
      </c>
    </row>
    <row r="8" spans="1:6" ht="18.75" customHeight="1">
      <c r="A8" s="110" t="s">
        <v>103</v>
      </c>
      <c r="B8" s="111"/>
      <c r="C8" s="112" t="s">
        <v>103</v>
      </c>
      <c r="D8" s="108" t="s">
        <v>45</v>
      </c>
      <c r="E8" s="109" t="s">
        <v>45</v>
      </c>
      <c r="F8" s="109" t="s">
        <v>45</v>
      </c>
    </row>
    <row r="9" ht="14.25" customHeight="1">
      <c r="A9" s="97" t="s">
        <v>313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5" sqref="C15"/>
    </sheetView>
  </sheetViews>
  <sheetFormatPr defaultColWidth="8.8515625" defaultRowHeight="14.25" customHeight="1"/>
  <cols>
    <col min="1" max="1" width="20.710937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0" width="10.00390625" style="29" customWidth="1"/>
    <col min="11" max="11" width="9.140625" style="16" customWidth="1"/>
    <col min="12" max="13" width="9.140625" style="29" customWidth="1"/>
    <col min="14" max="15" width="12.7109375" style="29" customWidth="1"/>
    <col min="16" max="16" width="9.140625" style="16" customWidth="1"/>
    <col min="17" max="17" width="10.421875" style="29" customWidth="1"/>
    <col min="18" max="18" width="9.140625" style="16" customWidth="1"/>
    <col min="19" max="16384" width="9.140625" style="16" bestFit="1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8"/>
      <c r="Q1" s="94" t="s">
        <v>314</v>
      </c>
    </row>
    <row r="2" spans="1:17" ht="27.75" customHeight="1">
      <c r="A2" s="32" t="s">
        <v>315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P3" s="49"/>
      <c r="Q3" s="95" t="s">
        <v>160</v>
      </c>
    </row>
    <row r="4" spans="1:17" ht="15.75" customHeight="1">
      <c r="A4" s="42" t="s">
        <v>316</v>
      </c>
      <c r="B4" s="73" t="s">
        <v>317</v>
      </c>
      <c r="C4" s="73" t="s">
        <v>318</v>
      </c>
      <c r="D4" s="73" t="s">
        <v>319</v>
      </c>
      <c r="E4" s="73" t="s">
        <v>320</v>
      </c>
      <c r="F4" s="73" t="s">
        <v>321</v>
      </c>
      <c r="G4" s="74" t="s">
        <v>176</v>
      </c>
      <c r="H4" s="75"/>
      <c r="I4" s="75"/>
      <c r="J4" s="74"/>
      <c r="K4" s="89"/>
      <c r="L4" s="74"/>
      <c r="M4" s="74"/>
      <c r="N4" s="74"/>
      <c r="O4" s="74"/>
      <c r="P4" s="89"/>
      <c r="Q4" s="96"/>
    </row>
    <row r="5" spans="1:17" ht="17.25" customHeight="1">
      <c r="A5" s="76"/>
      <c r="B5" s="77"/>
      <c r="C5" s="77"/>
      <c r="D5" s="77"/>
      <c r="E5" s="77"/>
      <c r="F5" s="77"/>
      <c r="G5" s="78" t="s">
        <v>55</v>
      </c>
      <c r="H5" s="56" t="s">
        <v>58</v>
      </c>
      <c r="I5" s="56" t="s">
        <v>322</v>
      </c>
      <c r="J5" s="77" t="s">
        <v>323</v>
      </c>
      <c r="K5" s="90" t="s">
        <v>324</v>
      </c>
      <c r="L5" s="91" t="s">
        <v>62</v>
      </c>
      <c r="M5" s="91"/>
      <c r="N5" s="91"/>
      <c r="O5" s="91"/>
      <c r="P5" s="92"/>
      <c r="Q5" s="80"/>
    </row>
    <row r="6" spans="1:17" ht="54" customHeight="1">
      <c r="A6" s="79"/>
      <c r="B6" s="80"/>
      <c r="C6" s="80"/>
      <c r="D6" s="80"/>
      <c r="E6" s="80"/>
      <c r="F6" s="80"/>
      <c r="G6" s="81"/>
      <c r="H6" s="56"/>
      <c r="I6" s="56"/>
      <c r="J6" s="80"/>
      <c r="K6" s="93"/>
      <c r="L6" s="80" t="s">
        <v>57</v>
      </c>
      <c r="M6" s="80" t="s">
        <v>63</v>
      </c>
      <c r="N6" s="80" t="s">
        <v>262</v>
      </c>
      <c r="O6" s="80" t="s">
        <v>65</v>
      </c>
      <c r="P6" s="93" t="s">
        <v>66</v>
      </c>
      <c r="Q6" s="80" t="s">
        <v>67</v>
      </c>
    </row>
    <row r="7" spans="1:17" ht="15" customHeight="1">
      <c r="A7" s="40">
        <v>1</v>
      </c>
      <c r="B7" s="82">
        <v>2</v>
      </c>
      <c r="C7" s="82">
        <v>3</v>
      </c>
      <c r="D7" s="40">
        <v>4</v>
      </c>
      <c r="E7" s="82">
        <v>5</v>
      </c>
      <c r="F7" s="82">
        <v>6</v>
      </c>
      <c r="G7" s="40">
        <v>7</v>
      </c>
      <c r="H7" s="82">
        <v>8</v>
      </c>
      <c r="I7" s="82">
        <v>9</v>
      </c>
      <c r="J7" s="40">
        <v>10</v>
      </c>
      <c r="K7" s="82">
        <v>11</v>
      </c>
      <c r="L7" s="82">
        <v>12</v>
      </c>
      <c r="M7" s="40">
        <v>13</v>
      </c>
      <c r="N7" s="82">
        <v>14</v>
      </c>
      <c r="O7" s="82">
        <v>15</v>
      </c>
      <c r="P7" s="40">
        <v>16</v>
      </c>
      <c r="Q7" s="82">
        <v>17</v>
      </c>
    </row>
    <row r="8" spans="1:17" ht="21" customHeight="1">
      <c r="A8" s="83" t="s">
        <v>45</v>
      </c>
      <c r="B8" s="84"/>
      <c r="C8" s="84"/>
      <c r="D8" s="84"/>
      <c r="E8" s="85"/>
      <c r="F8" s="86" t="s">
        <v>45</v>
      </c>
      <c r="G8" s="86" t="s">
        <v>45</v>
      </c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86"/>
      <c r="P8" s="86" t="s">
        <v>45</v>
      </c>
      <c r="Q8" s="86" t="s">
        <v>45</v>
      </c>
    </row>
    <row r="9" spans="1:17" ht="21" customHeight="1">
      <c r="A9" s="83" t="s">
        <v>45</v>
      </c>
      <c r="B9" s="84" t="s">
        <v>45</v>
      </c>
      <c r="C9" s="84" t="s">
        <v>45</v>
      </c>
      <c r="D9" s="84" t="s">
        <v>45</v>
      </c>
      <c r="E9" s="85" t="s">
        <v>45</v>
      </c>
      <c r="F9" s="85" t="s">
        <v>45</v>
      </c>
      <c r="G9" s="85" t="s">
        <v>45</v>
      </c>
      <c r="H9" s="85" t="s">
        <v>45</v>
      </c>
      <c r="I9" s="85" t="s">
        <v>45</v>
      </c>
      <c r="J9" s="85" t="s">
        <v>45</v>
      </c>
      <c r="K9" s="86" t="s">
        <v>45</v>
      </c>
      <c r="L9" s="85" t="s">
        <v>45</v>
      </c>
      <c r="M9" s="85" t="s">
        <v>45</v>
      </c>
      <c r="N9" s="85" t="s">
        <v>45</v>
      </c>
      <c r="O9" s="85"/>
      <c r="P9" s="86" t="s">
        <v>45</v>
      </c>
      <c r="Q9" s="85" t="s">
        <v>45</v>
      </c>
    </row>
    <row r="10" spans="1:17" ht="21" customHeight="1">
      <c r="A10" s="87" t="s">
        <v>103</v>
      </c>
      <c r="B10" s="88"/>
      <c r="C10" s="88"/>
      <c r="D10" s="88"/>
      <c r="E10" s="85"/>
      <c r="F10" s="86" t="s">
        <v>45</v>
      </c>
      <c r="G10" s="86" t="s">
        <v>45</v>
      </c>
      <c r="H10" s="86" t="s">
        <v>45</v>
      </c>
      <c r="I10" s="86" t="s">
        <v>45</v>
      </c>
      <c r="J10" s="86" t="s">
        <v>45</v>
      </c>
      <c r="K10" s="86" t="s">
        <v>45</v>
      </c>
      <c r="L10" s="86" t="s">
        <v>45</v>
      </c>
      <c r="M10" s="86" t="s">
        <v>45</v>
      </c>
      <c r="N10" s="86" t="s">
        <v>45</v>
      </c>
      <c r="O10" s="86"/>
      <c r="P10" s="86" t="s">
        <v>45</v>
      </c>
      <c r="Q10" s="86" t="s">
        <v>45</v>
      </c>
    </row>
    <row r="11" ht="14.25" customHeight="1">
      <c r="A11" s="29" t="s">
        <v>325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9" sqref="H9"/>
    </sheetView>
  </sheetViews>
  <sheetFormatPr defaultColWidth="8.7109375" defaultRowHeight="14.25" customHeight="1"/>
  <cols>
    <col min="1" max="7" width="9.140625" style="51" customWidth="1"/>
    <col min="8" max="8" width="12.00390625" style="29" customWidth="1"/>
    <col min="9" max="11" width="10.00390625" style="29" customWidth="1"/>
    <col min="12" max="12" width="9.140625" style="16" customWidth="1"/>
    <col min="13" max="14" width="9.140625" style="29" customWidth="1"/>
    <col min="15" max="16" width="12.7109375" style="29" customWidth="1"/>
    <col min="17" max="17" width="9.140625" style="16" customWidth="1"/>
    <col min="18" max="18" width="10.421875" style="29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52"/>
      <c r="I1" s="52"/>
      <c r="J1" s="52"/>
      <c r="K1" s="52"/>
      <c r="L1" s="65"/>
      <c r="M1" s="36"/>
      <c r="N1" s="36"/>
      <c r="O1" s="36"/>
      <c r="P1" s="36"/>
      <c r="Q1" s="69"/>
      <c r="R1" s="70" t="s">
        <v>326</v>
      </c>
    </row>
    <row r="2" spans="1:18" ht="27.75" customHeight="1">
      <c r="A2" s="53" t="s">
        <v>327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5.5" customHeight="1">
      <c r="A3" s="54" t="s">
        <v>2</v>
      </c>
      <c r="B3" s="55"/>
      <c r="C3" s="55"/>
      <c r="D3" s="55"/>
      <c r="E3" s="55"/>
      <c r="F3" s="55"/>
      <c r="G3" s="55"/>
      <c r="H3" s="34"/>
      <c r="I3" s="34"/>
      <c r="J3" s="34"/>
      <c r="K3" s="34"/>
      <c r="L3" s="65"/>
      <c r="M3" s="36"/>
      <c r="N3" s="36"/>
      <c r="O3" s="36"/>
      <c r="P3" s="36"/>
      <c r="Q3" s="71"/>
      <c r="R3" s="72" t="s">
        <v>160</v>
      </c>
    </row>
    <row r="4" spans="1:18" ht="15.75" customHeight="1">
      <c r="A4" s="56" t="s">
        <v>316</v>
      </c>
      <c r="B4" s="56" t="s">
        <v>328</v>
      </c>
      <c r="C4" s="56" t="s">
        <v>329</v>
      </c>
      <c r="D4" s="56" t="s">
        <v>330</v>
      </c>
      <c r="E4" s="56" t="s">
        <v>331</v>
      </c>
      <c r="F4" s="56" t="s">
        <v>332</v>
      </c>
      <c r="G4" s="56" t="s">
        <v>333</v>
      </c>
      <c r="H4" s="56" t="s">
        <v>176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ht="17.25" customHeight="1">
      <c r="A5" s="56"/>
      <c r="B5" s="56"/>
      <c r="C5" s="56"/>
      <c r="D5" s="56"/>
      <c r="E5" s="56"/>
      <c r="F5" s="56"/>
      <c r="G5" s="56"/>
      <c r="H5" s="56" t="s">
        <v>55</v>
      </c>
      <c r="I5" s="56" t="s">
        <v>58</v>
      </c>
      <c r="J5" s="56" t="s">
        <v>322</v>
      </c>
      <c r="K5" s="56" t="s">
        <v>323</v>
      </c>
      <c r="L5" s="67" t="s">
        <v>324</v>
      </c>
      <c r="M5" s="56" t="s">
        <v>62</v>
      </c>
      <c r="N5" s="56"/>
      <c r="O5" s="56"/>
      <c r="P5" s="56"/>
      <c r="Q5" s="67"/>
      <c r="R5" s="56"/>
    </row>
    <row r="6" spans="1:18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57</v>
      </c>
      <c r="N6" s="56" t="s">
        <v>63</v>
      </c>
      <c r="O6" s="56" t="s">
        <v>262</v>
      </c>
      <c r="P6" s="56" t="s">
        <v>65</v>
      </c>
      <c r="Q6" s="66" t="s">
        <v>66</v>
      </c>
      <c r="R6" s="56" t="s">
        <v>67</v>
      </c>
    </row>
    <row r="7" spans="1:18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ht="22.5" customHeight="1">
      <c r="A8" s="57"/>
      <c r="B8" s="57"/>
      <c r="C8" s="57"/>
      <c r="D8" s="57"/>
      <c r="E8" s="57"/>
      <c r="F8" s="57"/>
      <c r="G8" s="57"/>
      <c r="H8" s="58" t="s">
        <v>45</v>
      </c>
      <c r="I8" s="58" t="s">
        <v>45</v>
      </c>
      <c r="J8" s="58" t="s">
        <v>45</v>
      </c>
      <c r="K8" s="58" t="s">
        <v>45</v>
      </c>
      <c r="L8" s="58" t="s">
        <v>45</v>
      </c>
      <c r="M8" s="58" t="s">
        <v>45</v>
      </c>
      <c r="N8" s="58" t="s">
        <v>45</v>
      </c>
      <c r="O8" s="58" t="s">
        <v>45</v>
      </c>
      <c r="P8" s="58"/>
      <c r="Q8" s="58" t="s">
        <v>45</v>
      </c>
      <c r="R8" s="58" t="s">
        <v>45</v>
      </c>
    </row>
    <row r="9" spans="1:18" ht="22.5" customHeight="1">
      <c r="A9" s="59"/>
      <c r="B9" s="60"/>
      <c r="C9" s="60"/>
      <c r="D9" s="60"/>
      <c r="E9" s="60"/>
      <c r="F9" s="60"/>
      <c r="G9" s="60"/>
      <c r="H9" s="61" t="s">
        <v>45</v>
      </c>
      <c r="I9" s="61" t="s">
        <v>45</v>
      </c>
      <c r="J9" s="61" t="s">
        <v>45</v>
      </c>
      <c r="K9" s="61" t="s">
        <v>45</v>
      </c>
      <c r="L9" s="58" t="s">
        <v>45</v>
      </c>
      <c r="M9" s="61" t="s">
        <v>45</v>
      </c>
      <c r="N9" s="61" t="s">
        <v>45</v>
      </c>
      <c r="O9" s="61" t="s">
        <v>45</v>
      </c>
      <c r="P9" s="61"/>
      <c r="Q9" s="58" t="s">
        <v>45</v>
      </c>
      <c r="R9" s="61" t="s">
        <v>45</v>
      </c>
    </row>
    <row r="10" spans="1:18" ht="22.5" customHeight="1">
      <c r="A10" s="59"/>
      <c r="B10" s="62"/>
      <c r="C10" s="62"/>
      <c r="D10" s="62"/>
      <c r="E10" s="62"/>
      <c r="F10" s="62"/>
      <c r="G10" s="62"/>
      <c r="H10" s="63" t="s">
        <v>45</v>
      </c>
      <c r="I10" s="63" t="s">
        <v>45</v>
      </c>
      <c r="J10" s="63" t="s">
        <v>45</v>
      </c>
      <c r="K10" s="63" t="s">
        <v>45</v>
      </c>
      <c r="L10" s="63" t="s">
        <v>45</v>
      </c>
      <c r="M10" s="63" t="s">
        <v>45</v>
      </c>
      <c r="N10" s="63" t="s">
        <v>45</v>
      </c>
      <c r="O10" s="63" t="s">
        <v>45</v>
      </c>
      <c r="P10" s="63"/>
      <c r="Q10" s="63" t="s">
        <v>45</v>
      </c>
      <c r="R10" s="63" t="s">
        <v>45</v>
      </c>
    </row>
    <row r="11" spans="1:18" ht="22.5" customHeight="1">
      <c r="A11" s="57" t="s">
        <v>103</v>
      </c>
      <c r="B11" s="57"/>
      <c r="C11" s="57"/>
      <c r="D11" s="57"/>
      <c r="E11" s="57"/>
      <c r="F11" s="57"/>
      <c r="G11" s="57"/>
      <c r="H11" s="64"/>
      <c r="I11" s="64"/>
      <c r="J11" s="64"/>
      <c r="K11" s="64"/>
      <c r="L11" s="68"/>
      <c r="M11" s="64"/>
      <c r="N11" s="64"/>
      <c r="O11" s="64"/>
      <c r="P11" s="64"/>
      <c r="Q11" s="68"/>
      <c r="R11" s="64"/>
    </row>
    <row r="12" ht="14.25" customHeight="1">
      <c r="A12" s="48" t="s">
        <v>334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12" sqref="A12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23" width="10.28125" style="29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30"/>
      <c r="B1" s="30"/>
      <c r="C1" s="30"/>
      <c r="D1" s="31"/>
      <c r="W1" s="28" t="s">
        <v>335</v>
      </c>
    </row>
    <row r="2" spans="1:23" ht="27.75" customHeight="1">
      <c r="A2" s="32" t="s">
        <v>336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3" t="s">
        <v>2</v>
      </c>
      <c r="B3" s="34"/>
      <c r="C3" s="34"/>
      <c r="D3" s="35"/>
      <c r="E3" s="36"/>
      <c r="F3" s="36"/>
      <c r="G3" s="36"/>
      <c r="H3" s="36"/>
      <c r="I3" s="36"/>
      <c r="W3" s="49" t="s">
        <v>160</v>
      </c>
    </row>
    <row r="4" spans="1:23" ht="19.5" customHeight="1">
      <c r="A4" s="37" t="s">
        <v>337</v>
      </c>
      <c r="B4" s="38" t="s">
        <v>176</v>
      </c>
      <c r="C4" s="39"/>
      <c r="D4" s="39"/>
      <c r="E4" s="38" t="s">
        <v>338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40.5" customHeight="1">
      <c r="A5" s="40"/>
      <c r="B5" s="41" t="s">
        <v>55</v>
      </c>
      <c r="C5" s="42" t="s">
        <v>58</v>
      </c>
      <c r="D5" s="43" t="s">
        <v>339</v>
      </c>
      <c r="E5" s="44" t="s">
        <v>340</v>
      </c>
      <c r="F5" s="44" t="s">
        <v>341</v>
      </c>
      <c r="G5" s="44" t="s">
        <v>342</v>
      </c>
      <c r="H5" s="44" t="s">
        <v>343</v>
      </c>
      <c r="I5" s="44" t="s">
        <v>344</v>
      </c>
      <c r="J5" s="44" t="s">
        <v>345</v>
      </c>
      <c r="K5" s="44" t="s">
        <v>346</v>
      </c>
      <c r="L5" s="44" t="s">
        <v>347</v>
      </c>
      <c r="M5" s="44" t="s">
        <v>348</v>
      </c>
      <c r="N5" s="44" t="s">
        <v>349</v>
      </c>
      <c r="O5" s="44" t="s">
        <v>350</v>
      </c>
      <c r="P5" s="44" t="s">
        <v>351</v>
      </c>
      <c r="Q5" s="44" t="s">
        <v>352</v>
      </c>
      <c r="R5" s="44" t="s">
        <v>353</v>
      </c>
      <c r="S5" s="44" t="s">
        <v>354</v>
      </c>
      <c r="T5" s="44" t="s">
        <v>355</v>
      </c>
      <c r="U5" s="44" t="s">
        <v>356</v>
      </c>
      <c r="V5" s="44" t="s">
        <v>357</v>
      </c>
      <c r="W5" s="44" t="s">
        <v>358</v>
      </c>
    </row>
    <row r="6" spans="1:23" ht="19.5" customHeight="1">
      <c r="A6" s="44">
        <v>1</v>
      </c>
      <c r="B6" s="44">
        <v>2</v>
      </c>
      <c r="C6" s="44">
        <v>3</v>
      </c>
      <c r="D6" s="45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45">
        <v>12</v>
      </c>
      <c r="M6" s="44">
        <v>13</v>
      </c>
      <c r="N6" s="44">
        <v>14</v>
      </c>
      <c r="O6" s="44">
        <v>15</v>
      </c>
      <c r="P6" s="45">
        <v>16</v>
      </c>
      <c r="Q6" s="44">
        <v>17</v>
      </c>
      <c r="R6" s="44">
        <v>18</v>
      </c>
      <c r="S6" s="44">
        <v>19</v>
      </c>
      <c r="T6" s="45">
        <v>20</v>
      </c>
      <c r="U6" s="45">
        <v>21</v>
      </c>
      <c r="V6" s="45">
        <v>22</v>
      </c>
      <c r="W6" s="50">
        <v>23</v>
      </c>
    </row>
    <row r="7" spans="1:23" ht="19.5" customHeight="1">
      <c r="A7" s="23" t="s">
        <v>45</v>
      </c>
      <c r="B7" s="46" t="s">
        <v>45</v>
      </c>
      <c r="C7" s="46" t="s">
        <v>45</v>
      </c>
      <c r="D7" s="47" t="s">
        <v>45</v>
      </c>
      <c r="E7" s="46" t="s">
        <v>45</v>
      </c>
      <c r="F7" s="46" t="s">
        <v>45</v>
      </c>
      <c r="G7" s="46" t="s">
        <v>45</v>
      </c>
      <c r="H7" s="46" t="s">
        <v>45</v>
      </c>
      <c r="I7" s="46" t="s">
        <v>45</v>
      </c>
      <c r="J7" s="46" t="s">
        <v>45</v>
      </c>
      <c r="K7" s="46" t="s">
        <v>45</v>
      </c>
      <c r="L7" s="46" t="s">
        <v>45</v>
      </c>
      <c r="M7" s="46" t="s">
        <v>45</v>
      </c>
      <c r="N7" s="46" t="s">
        <v>45</v>
      </c>
      <c r="O7" s="46" t="s">
        <v>45</v>
      </c>
      <c r="P7" s="46" t="s">
        <v>45</v>
      </c>
      <c r="Q7" s="46" t="s">
        <v>45</v>
      </c>
      <c r="R7" s="46" t="s">
        <v>45</v>
      </c>
      <c r="S7" s="46" t="s">
        <v>45</v>
      </c>
      <c r="T7" s="46" t="s">
        <v>45</v>
      </c>
      <c r="U7" s="46" t="s">
        <v>45</v>
      </c>
      <c r="V7" s="46" t="s">
        <v>45</v>
      </c>
      <c r="W7" s="46" t="s">
        <v>45</v>
      </c>
    </row>
    <row r="8" spans="1:23" ht="19.5" customHeight="1">
      <c r="A8" s="24" t="s">
        <v>45</v>
      </c>
      <c r="B8" s="46" t="s">
        <v>45</v>
      </c>
      <c r="C8" s="46" t="s">
        <v>45</v>
      </c>
      <c r="D8" s="47" t="s">
        <v>45</v>
      </c>
      <c r="E8" s="46" t="s">
        <v>45</v>
      </c>
      <c r="F8" s="46" t="s">
        <v>45</v>
      </c>
      <c r="G8" s="46" t="s">
        <v>45</v>
      </c>
      <c r="H8" s="46" t="s">
        <v>45</v>
      </c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 t="s">
        <v>45</v>
      </c>
      <c r="R8" s="46" t="s">
        <v>45</v>
      </c>
      <c r="S8" s="46" t="s">
        <v>45</v>
      </c>
      <c r="T8" s="46" t="s">
        <v>45</v>
      </c>
      <c r="U8" s="46" t="s">
        <v>45</v>
      </c>
      <c r="V8" s="46" t="s">
        <v>45</v>
      </c>
      <c r="W8" s="46" t="s">
        <v>45</v>
      </c>
    </row>
    <row r="9" ht="14.25" customHeight="1">
      <c r="A9" s="48" t="s">
        <v>359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360</v>
      </c>
    </row>
    <row r="2" spans="1:10" ht="28.5" customHeight="1">
      <c r="A2" s="17" t="s">
        <v>361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2</v>
      </c>
    </row>
    <row r="4" spans="1:10" ht="44.25" customHeight="1">
      <c r="A4" s="21" t="s">
        <v>271</v>
      </c>
      <c r="B4" s="21" t="s">
        <v>272</v>
      </c>
      <c r="C4" s="21" t="s">
        <v>273</v>
      </c>
      <c r="D4" s="21" t="s">
        <v>274</v>
      </c>
      <c r="E4" s="21" t="s">
        <v>275</v>
      </c>
      <c r="F4" s="22" t="s">
        <v>276</v>
      </c>
      <c r="G4" s="21" t="s">
        <v>277</v>
      </c>
      <c r="H4" s="22" t="s">
        <v>278</v>
      </c>
      <c r="I4" s="22" t="s">
        <v>279</v>
      </c>
      <c r="J4" s="21" t="s">
        <v>280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45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45</v>
      </c>
      <c r="B7" s="27" t="s">
        <v>45</v>
      </c>
      <c r="C7" s="27" t="s">
        <v>45</v>
      </c>
      <c r="D7" s="27" t="s">
        <v>45</v>
      </c>
      <c r="E7" s="23" t="s">
        <v>45</v>
      </c>
      <c r="F7" s="27" t="s">
        <v>45</v>
      </c>
      <c r="G7" s="23" t="s">
        <v>45</v>
      </c>
      <c r="H7" s="27" t="s">
        <v>45</v>
      </c>
      <c r="I7" s="27" t="s">
        <v>45</v>
      </c>
      <c r="J7" s="23" t="s">
        <v>45</v>
      </c>
    </row>
    <row r="8" ht="12">
      <c r="A8" s="14" t="s">
        <v>362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7" sqref="B17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363</v>
      </c>
    </row>
    <row r="2" spans="1:8" ht="28.5">
      <c r="A2" s="3" t="s">
        <v>364</v>
      </c>
      <c r="B2" s="3"/>
      <c r="C2" s="3"/>
      <c r="D2" s="3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5" t="s">
        <v>169</v>
      </c>
      <c r="B4" s="5" t="s">
        <v>365</v>
      </c>
      <c r="C4" s="5" t="s">
        <v>366</v>
      </c>
      <c r="D4" s="5" t="s">
        <v>367</v>
      </c>
      <c r="E4" s="5" t="s">
        <v>368</v>
      </c>
      <c r="F4" s="6" t="s">
        <v>369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320</v>
      </c>
      <c r="G5" s="10" t="s">
        <v>370</v>
      </c>
      <c r="H5" s="10" t="s">
        <v>371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4" t="s">
        <v>372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9" sqref="F9"/>
    </sheetView>
  </sheetViews>
  <sheetFormatPr defaultColWidth="8.00390625" defaultRowHeight="14.25" customHeight="1"/>
  <cols>
    <col min="1" max="1" width="21.140625" style="29" customWidth="1"/>
    <col min="2" max="2" width="23.421875" style="29" customWidth="1"/>
    <col min="3" max="8" width="12.57421875" style="29" customWidth="1"/>
    <col min="9" max="9" width="8.8515625" style="29" customWidth="1"/>
    <col min="10" max="14" width="12.57421875" style="29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29" customWidth="1"/>
    <col min="21" max="21" width="8.00390625" style="16" customWidth="1"/>
    <col min="22" max="16384" width="8.00390625" style="16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92"/>
      <c r="P1" s="192"/>
      <c r="Q1" s="192"/>
      <c r="R1" s="192"/>
      <c r="S1" s="196" t="s">
        <v>50</v>
      </c>
      <c r="T1" s="196" t="s">
        <v>51</v>
      </c>
    </row>
    <row r="2" spans="1:20" ht="36" customHeight="1">
      <c r="A2" s="181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93"/>
      <c r="P3" s="193"/>
      <c r="Q3" s="193"/>
      <c r="R3" s="193"/>
      <c r="S3" s="197" t="s">
        <v>3</v>
      </c>
      <c r="T3" s="197" t="s">
        <v>3</v>
      </c>
    </row>
    <row r="4" spans="1:20" ht="18.75" customHeight="1">
      <c r="A4" s="182" t="s">
        <v>53</v>
      </c>
      <c r="B4" s="183" t="s">
        <v>54</v>
      </c>
      <c r="C4" s="183" t="s">
        <v>55</v>
      </c>
      <c r="D4" s="127" t="s">
        <v>56</v>
      </c>
      <c r="E4" s="184"/>
      <c r="F4" s="184"/>
      <c r="G4" s="184"/>
      <c r="H4" s="184"/>
      <c r="I4" s="184"/>
      <c r="J4" s="184"/>
      <c r="K4" s="184"/>
      <c r="L4" s="184"/>
      <c r="M4" s="184"/>
      <c r="N4" s="178"/>
      <c r="O4" s="127" t="s">
        <v>44</v>
      </c>
      <c r="P4" s="127"/>
      <c r="Q4" s="127"/>
      <c r="R4" s="127"/>
      <c r="S4" s="184"/>
      <c r="T4" s="198"/>
    </row>
    <row r="5" spans="1:20" ht="18.75" customHeight="1">
      <c r="A5" s="185"/>
      <c r="B5" s="186"/>
      <c r="C5" s="186"/>
      <c r="D5" s="187" t="s">
        <v>57</v>
      </c>
      <c r="E5" s="187" t="s">
        <v>58</v>
      </c>
      <c r="F5" s="187" t="s">
        <v>59</v>
      </c>
      <c r="G5" s="187" t="s">
        <v>60</v>
      </c>
      <c r="H5" s="187" t="s">
        <v>61</v>
      </c>
      <c r="I5" s="194" t="s">
        <v>62</v>
      </c>
      <c r="J5" s="184"/>
      <c r="K5" s="184"/>
      <c r="L5" s="184"/>
      <c r="M5" s="184"/>
      <c r="N5" s="178"/>
      <c r="O5" s="182" t="s">
        <v>57</v>
      </c>
      <c r="P5" s="182" t="s">
        <v>58</v>
      </c>
      <c r="Q5" s="182" t="s">
        <v>59</v>
      </c>
      <c r="R5" s="182" t="s">
        <v>60</v>
      </c>
      <c r="S5" s="182" t="s">
        <v>61</v>
      </c>
      <c r="T5" s="182" t="s">
        <v>62</v>
      </c>
    </row>
    <row r="6" spans="1:20" ht="33.75" customHeight="1">
      <c r="A6" s="188"/>
      <c r="B6" s="189"/>
      <c r="C6" s="189"/>
      <c r="D6" s="188"/>
      <c r="E6" s="188"/>
      <c r="F6" s="188"/>
      <c r="G6" s="188"/>
      <c r="H6" s="188"/>
      <c r="I6" s="189" t="s">
        <v>57</v>
      </c>
      <c r="J6" s="189" t="s">
        <v>63</v>
      </c>
      <c r="K6" s="189" t="s">
        <v>64</v>
      </c>
      <c r="L6" s="189" t="s">
        <v>65</v>
      </c>
      <c r="M6" s="189" t="s">
        <v>66</v>
      </c>
      <c r="N6" s="189" t="s">
        <v>67</v>
      </c>
      <c r="O6" s="195"/>
      <c r="P6" s="195"/>
      <c r="Q6" s="195"/>
      <c r="R6" s="195"/>
      <c r="S6" s="195"/>
      <c r="T6" s="195"/>
    </row>
    <row r="7" spans="1:20" ht="16.5" customHeight="1">
      <c r="A7" s="190">
        <v>1</v>
      </c>
      <c r="B7" s="191">
        <v>2</v>
      </c>
      <c r="C7" s="191">
        <v>3</v>
      </c>
      <c r="D7" s="190">
        <v>4</v>
      </c>
      <c r="E7" s="191">
        <v>5</v>
      </c>
      <c r="F7" s="191">
        <v>6</v>
      </c>
      <c r="G7" s="190">
        <v>7</v>
      </c>
      <c r="H7" s="191">
        <v>8</v>
      </c>
      <c r="I7" s="191">
        <v>9</v>
      </c>
      <c r="J7" s="190">
        <v>10</v>
      </c>
      <c r="K7" s="191">
        <v>11</v>
      </c>
      <c r="L7" s="191">
        <v>12</v>
      </c>
      <c r="M7" s="190">
        <v>13</v>
      </c>
      <c r="N7" s="191">
        <v>14</v>
      </c>
      <c r="O7" s="191">
        <v>15</v>
      </c>
      <c r="P7" s="190">
        <v>16</v>
      </c>
      <c r="Q7" s="191">
        <v>17</v>
      </c>
      <c r="R7" s="191">
        <v>18</v>
      </c>
      <c r="S7" s="190">
        <v>19</v>
      </c>
      <c r="T7" s="191">
        <v>20</v>
      </c>
    </row>
    <row r="8" spans="1:20" ht="16.5" customHeight="1">
      <c r="A8" s="23" t="s">
        <v>68</v>
      </c>
      <c r="B8" s="23" t="s">
        <v>69</v>
      </c>
      <c r="C8" s="179">
        <v>206.34</v>
      </c>
      <c r="D8" s="179">
        <v>206.34</v>
      </c>
      <c r="E8" s="179">
        <v>206.34</v>
      </c>
      <c r="F8" s="46" t="s">
        <v>45</v>
      </c>
      <c r="G8" s="46" t="s">
        <v>45</v>
      </c>
      <c r="H8" s="46" t="s">
        <v>45</v>
      </c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/>
      <c r="R8" s="46"/>
      <c r="S8" s="179"/>
      <c r="T8" s="46"/>
    </row>
    <row r="9" spans="1:20" ht="16.5" customHeight="1">
      <c r="A9" s="23" t="s">
        <v>70</v>
      </c>
      <c r="B9" s="23" t="s">
        <v>69</v>
      </c>
      <c r="C9" s="179">
        <v>206.34</v>
      </c>
      <c r="D9" s="179">
        <v>206.34</v>
      </c>
      <c r="E9" s="179">
        <v>206.34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79"/>
      <c r="T9" s="46"/>
    </row>
    <row r="10" spans="1:20" ht="16.5" customHeight="1">
      <c r="A10" s="26" t="s">
        <v>55</v>
      </c>
      <c r="B10" s="46"/>
      <c r="C10" s="46" t="s">
        <v>45</v>
      </c>
      <c r="D10" s="46" t="s">
        <v>45</v>
      </c>
      <c r="E10" s="46" t="s">
        <v>45</v>
      </c>
      <c r="F10" s="46" t="s">
        <v>45</v>
      </c>
      <c r="G10" s="46" t="s">
        <v>45</v>
      </c>
      <c r="H10" s="46" t="s">
        <v>45</v>
      </c>
      <c r="I10" s="46" t="s">
        <v>45</v>
      </c>
      <c r="J10" s="46" t="s">
        <v>45</v>
      </c>
      <c r="K10" s="46" t="s">
        <v>45</v>
      </c>
      <c r="L10" s="46" t="s">
        <v>45</v>
      </c>
      <c r="M10" s="46" t="s">
        <v>45</v>
      </c>
      <c r="N10" s="46" t="s">
        <v>45</v>
      </c>
      <c r="O10" s="46" t="s">
        <v>45</v>
      </c>
      <c r="P10" s="46" t="s">
        <v>45</v>
      </c>
      <c r="Q10" s="46"/>
      <c r="R10" s="46"/>
      <c r="S10" s="46"/>
      <c r="T10" s="4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F17" sqref="F17"/>
    </sheetView>
  </sheetViews>
  <sheetFormatPr defaultColWidth="8.8515625" defaultRowHeight="14.25" customHeight="1"/>
  <cols>
    <col min="1" max="1" width="14.28125" style="29" customWidth="1"/>
    <col min="2" max="2" width="31.8515625" style="29" customWidth="1"/>
    <col min="3" max="3" width="15.421875" style="29" customWidth="1"/>
    <col min="4" max="6" width="18.8515625" style="29" customWidth="1"/>
    <col min="7" max="7" width="15.57421875" style="29" customWidth="1"/>
    <col min="8" max="8" width="14.140625" style="29" customWidth="1"/>
    <col min="9" max="13" width="18.8515625" style="29" customWidth="1"/>
    <col min="14" max="14" width="9.140625" style="29" customWidth="1"/>
    <col min="15" max="16384" width="9.140625" style="29" bestFit="1" customWidth="1"/>
  </cols>
  <sheetData>
    <row r="1" spans="1:13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71</v>
      </c>
    </row>
    <row r="2" spans="1:13" ht="28.5" customHeight="1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73" t="s">
        <v>2</v>
      </c>
      <c r="B3" s="174"/>
      <c r="C3" s="34"/>
      <c r="D3" s="34"/>
      <c r="E3" s="34"/>
      <c r="F3" s="34"/>
      <c r="G3" s="34"/>
      <c r="H3" s="34"/>
      <c r="I3" s="34"/>
      <c r="J3" s="34"/>
      <c r="K3" s="55"/>
      <c r="L3" s="55"/>
      <c r="M3" s="100" t="s">
        <v>3</v>
      </c>
    </row>
    <row r="4" spans="1:13" ht="17.25" customHeight="1">
      <c r="A4" s="42" t="s">
        <v>73</v>
      </c>
      <c r="B4" s="42" t="s">
        <v>74</v>
      </c>
      <c r="C4" s="43" t="s">
        <v>55</v>
      </c>
      <c r="D4" s="56" t="s">
        <v>75</v>
      </c>
      <c r="E4" s="56" t="s">
        <v>76</v>
      </c>
      <c r="F4" s="56" t="s">
        <v>59</v>
      </c>
      <c r="G4" s="56" t="s">
        <v>77</v>
      </c>
      <c r="H4" s="56" t="s">
        <v>62</v>
      </c>
      <c r="I4" s="56"/>
      <c r="J4" s="56"/>
      <c r="K4" s="56"/>
      <c r="L4" s="56"/>
      <c r="M4" s="56"/>
    </row>
    <row r="5" spans="1:13" ht="27">
      <c r="A5" s="79"/>
      <c r="B5" s="79"/>
      <c r="C5" s="175"/>
      <c r="D5" s="56"/>
      <c r="E5" s="56"/>
      <c r="F5" s="56"/>
      <c r="G5" s="56"/>
      <c r="H5" s="56" t="s">
        <v>57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82</v>
      </c>
    </row>
    <row r="6" spans="1:13" ht="16.5" customHeight="1">
      <c r="A6" s="44">
        <v>1</v>
      </c>
      <c r="B6" s="44">
        <v>2</v>
      </c>
      <c r="C6" s="38">
        <v>3</v>
      </c>
      <c r="D6" s="44">
        <v>4</v>
      </c>
      <c r="E6" s="44">
        <v>5</v>
      </c>
      <c r="F6" s="38">
        <v>6</v>
      </c>
      <c r="G6" s="44">
        <v>7</v>
      </c>
      <c r="H6" s="44">
        <v>8</v>
      </c>
      <c r="I6" s="38">
        <v>9</v>
      </c>
      <c r="J6" s="44">
        <v>10</v>
      </c>
      <c r="K6" s="44">
        <v>11</v>
      </c>
      <c r="L6" s="38">
        <v>12</v>
      </c>
      <c r="M6" s="44">
        <v>13</v>
      </c>
    </row>
    <row r="7" spans="1:13" ht="16.5" customHeight="1">
      <c r="A7" s="23" t="s">
        <v>83</v>
      </c>
      <c r="B7" s="23" t="s">
        <v>84</v>
      </c>
      <c r="C7" s="38">
        <v>172.01</v>
      </c>
      <c r="D7" s="38">
        <v>170.01</v>
      </c>
      <c r="E7" s="176">
        <v>2</v>
      </c>
      <c r="F7" s="177"/>
      <c r="G7" s="176"/>
      <c r="H7" s="176"/>
      <c r="I7" s="177"/>
      <c r="J7" s="176"/>
      <c r="K7" s="176"/>
      <c r="L7" s="177"/>
      <c r="M7" s="176"/>
    </row>
    <row r="8" spans="1:13" ht="16.5" customHeight="1">
      <c r="A8" s="23" t="s">
        <v>85</v>
      </c>
      <c r="B8" s="23" t="s">
        <v>86</v>
      </c>
      <c r="C8" s="38">
        <v>172.01</v>
      </c>
      <c r="D8" s="38">
        <v>170.01</v>
      </c>
      <c r="E8" s="176">
        <v>2</v>
      </c>
      <c r="F8" s="177"/>
      <c r="G8" s="176"/>
      <c r="H8" s="176"/>
      <c r="I8" s="177"/>
      <c r="J8" s="176"/>
      <c r="K8" s="176"/>
      <c r="L8" s="177"/>
      <c r="M8" s="176"/>
    </row>
    <row r="9" spans="1:13" ht="16.5" customHeight="1">
      <c r="A9" s="23" t="s">
        <v>87</v>
      </c>
      <c r="B9" s="23" t="s">
        <v>88</v>
      </c>
      <c r="C9" s="38">
        <v>172.01</v>
      </c>
      <c r="D9" s="38">
        <v>170.01</v>
      </c>
      <c r="E9" s="176">
        <v>2</v>
      </c>
      <c r="F9" s="177"/>
      <c r="G9" s="176"/>
      <c r="H9" s="176"/>
      <c r="I9" s="177"/>
      <c r="J9" s="176"/>
      <c r="K9" s="176"/>
      <c r="L9" s="177"/>
      <c r="M9" s="176"/>
    </row>
    <row r="10" spans="1:13" ht="16.5" customHeight="1">
      <c r="A10" s="23" t="s">
        <v>89</v>
      </c>
      <c r="B10" s="23" t="s">
        <v>90</v>
      </c>
      <c r="C10" s="38">
        <v>20.27</v>
      </c>
      <c r="D10" s="38">
        <v>20.27</v>
      </c>
      <c r="E10" s="176"/>
      <c r="F10" s="177"/>
      <c r="G10" s="176"/>
      <c r="H10" s="176"/>
      <c r="I10" s="177"/>
      <c r="J10" s="176"/>
      <c r="K10" s="176"/>
      <c r="L10" s="177"/>
      <c r="M10" s="176"/>
    </row>
    <row r="11" spans="1:13" ht="16.5" customHeight="1">
      <c r="A11" s="23" t="s">
        <v>91</v>
      </c>
      <c r="B11" s="23" t="s">
        <v>92</v>
      </c>
      <c r="C11" s="38">
        <v>20.27</v>
      </c>
      <c r="D11" s="38">
        <v>20.27</v>
      </c>
      <c r="E11" s="176"/>
      <c r="F11" s="177"/>
      <c r="G11" s="176"/>
      <c r="H11" s="176"/>
      <c r="I11" s="177"/>
      <c r="J11" s="176"/>
      <c r="K11" s="176"/>
      <c r="L11" s="177"/>
      <c r="M11" s="176"/>
    </row>
    <row r="12" spans="1:13" ht="16.5" customHeight="1">
      <c r="A12" s="23" t="s">
        <v>93</v>
      </c>
      <c r="B12" s="23" t="s">
        <v>94</v>
      </c>
      <c r="C12" s="38">
        <v>20.27</v>
      </c>
      <c r="D12" s="38">
        <v>20.27</v>
      </c>
      <c r="E12" s="176"/>
      <c r="F12" s="177"/>
      <c r="G12" s="176"/>
      <c r="H12" s="176"/>
      <c r="I12" s="177"/>
      <c r="J12" s="176"/>
      <c r="K12" s="176"/>
      <c r="L12" s="177"/>
      <c r="M12" s="176"/>
    </row>
    <row r="13" spans="1:13" ht="16.5" customHeight="1">
      <c r="A13" s="23" t="s">
        <v>95</v>
      </c>
      <c r="B13" s="23" t="s">
        <v>96</v>
      </c>
      <c r="C13" s="38">
        <v>14.06</v>
      </c>
      <c r="D13" s="38">
        <v>14.06</v>
      </c>
      <c r="E13" s="176"/>
      <c r="F13" s="177"/>
      <c r="G13" s="176"/>
      <c r="H13" s="176"/>
      <c r="I13" s="177"/>
      <c r="J13" s="176"/>
      <c r="K13" s="176"/>
      <c r="L13" s="177"/>
      <c r="M13" s="176"/>
    </row>
    <row r="14" spans="1:13" ht="16.5" customHeight="1">
      <c r="A14" s="23" t="s">
        <v>97</v>
      </c>
      <c r="B14" s="23" t="s">
        <v>98</v>
      </c>
      <c r="C14" s="38">
        <v>14.06</v>
      </c>
      <c r="D14" s="38">
        <v>14.06</v>
      </c>
      <c r="E14" s="176"/>
      <c r="F14" s="177"/>
      <c r="G14" s="176"/>
      <c r="H14" s="176"/>
      <c r="I14" s="177"/>
      <c r="J14" s="176"/>
      <c r="K14" s="176"/>
      <c r="L14" s="177"/>
      <c r="M14" s="176"/>
    </row>
    <row r="15" spans="1:13" ht="16.5" customHeight="1">
      <c r="A15" s="23" t="s">
        <v>99</v>
      </c>
      <c r="B15" s="23" t="s">
        <v>100</v>
      </c>
      <c r="C15" s="38">
        <v>5.18</v>
      </c>
      <c r="D15" s="38">
        <v>5.18</v>
      </c>
      <c r="E15" s="176"/>
      <c r="F15" s="177"/>
      <c r="G15" s="176"/>
      <c r="H15" s="176"/>
      <c r="I15" s="177"/>
      <c r="J15" s="176"/>
      <c r="K15" s="176"/>
      <c r="L15" s="177"/>
      <c r="M15" s="176"/>
    </row>
    <row r="16" spans="1:13" ht="16.5" customHeight="1">
      <c r="A16" s="23" t="s">
        <v>101</v>
      </c>
      <c r="B16" s="23" t="s">
        <v>102</v>
      </c>
      <c r="C16" s="38">
        <v>8.88</v>
      </c>
      <c r="D16" s="176">
        <v>8.88</v>
      </c>
      <c r="E16" s="176"/>
      <c r="F16" s="177"/>
      <c r="G16" s="176"/>
      <c r="H16" s="176"/>
      <c r="I16" s="177"/>
      <c r="J16" s="176"/>
      <c r="K16" s="176"/>
      <c r="L16" s="177"/>
      <c r="M16" s="176"/>
    </row>
    <row r="17" spans="1:13" ht="17.25" customHeight="1">
      <c r="A17" s="126" t="s">
        <v>103</v>
      </c>
      <c r="B17" s="178" t="s">
        <v>103</v>
      </c>
      <c r="C17" s="179">
        <f>C7+C10+C13</f>
        <v>206.34</v>
      </c>
      <c r="D17" s="180">
        <f>D7+D10+D13</f>
        <v>204.34</v>
      </c>
      <c r="E17" s="180">
        <v>2</v>
      </c>
      <c r="F17" s="180"/>
      <c r="G17" s="180" t="s">
        <v>45</v>
      </c>
      <c r="H17" s="180"/>
      <c r="I17" s="180" t="s">
        <v>45</v>
      </c>
      <c r="J17" s="180" t="s">
        <v>45</v>
      </c>
      <c r="K17" s="180" t="s">
        <v>45</v>
      </c>
      <c r="L17" s="180" t="s">
        <v>45</v>
      </c>
      <c r="M17" s="180" t="s">
        <v>45</v>
      </c>
    </row>
  </sheetData>
  <sheetProtection/>
  <mergeCells count="11">
    <mergeCell ref="A2:M2"/>
    <mergeCell ref="A3:J3"/>
    <mergeCell ref="H4:M4"/>
    <mergeCell ref="A17:B1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3" sqref="B13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63"/>
      <c r="B1" s="163"/>
      <c r="C1" s="163"/>
      <c r="D1" s="94" t="s">
        <v>104</v>
      </c>
    </row>
    <row r="2" spans="1:4" ht="31.5" customHeight="1">
      <c r="A2" s="17" t="s">
        <v>105</v>
      </c>
      <c r="B2" s="164"/>
      <c r="C2" s="164"/>
      <c r="D2" s="164"/>
    </row>
    <row r="3" spans="1:4" ht="17.25" customHeight="1">
      <c r="A3" s="103" t="s">
        <v>2</v>
      </c>
      <c r="B3" s="165"/>
      <c r="C3" s="165"/>
      <c r="D3" s="95" t="s">
        <v>3</v>
      </c>
    </row>
    <row r="4" spans="1:4" ht="19.5" customHeight="1">
      <c r="A4" s="38" t="s">
        <v>4</v>
      </c>
      <c r="B4" s="105"/>
      <c r="C4" s="38" t="s">
        <v>5</v>
      </c>
      <c r="D4" s="105"/>
    </row>
    <row r="5" spans="1:4" ht="21.75" customHeight="1">
      <c r="A5" s="37" t="s">
        <v>6</v>
      </c>
      <c r="B5" s="166" t="s">
        <v>7</v>
      </c>
      <c r="C5" s="37" t="s">
        <v>106</v>
      </c>
      <c r="D5" s="166" t="s">
        <v>7</v>
      </c>
    </row>
    <row r="6" spans="1:4" ht="17.25" customHeight="1">
      <c r="A6" s="40"/>
      <c r="B6" s="79"/>
      <c r="C6" s="40"/>
      <c r="D6" s="79"/>
    </row>
    <row r="7" spans="1:4" ht="17.25" customHeight="1">
      <c r="A7" s="167" t="s">
        <v>107</v>
      </c>
      <c r="B7" s="156">
        <v>206.34</v>
      </c>
      <c r="C7" s="168" t="s">
        <v>108</v>
      </c>
      <c r="D7" s="156">
        <v>206.34</v>
      </c>
    </row>
    <row r="8" spans="1:4" ht="17.25" customHeight="1">
      <c r="A8" s="113" t="s">
        <v>109</v>
      </c>
      <c r="B8" s="156">
        <v>206.34</v>
      </c>
      <c r="C8" s="168" t="s">
        <v>110</v>
      </c>
      <c r="D8" s="140"/>
    </row>
    <row r="9" spans="1:4" ht="17.25" customHeight="1">
      <c r="A9" s="113" t="s">
        <v>111</v>
      </c>
      <c r="B9" s="156"/>
      <c r="C9" s="168" t="s">
        <v>112</v>
      </c>
      <c r="D9" s="140"/>
    </row>
    <row r="10" spans="1:4" ht="17.25" customHeight="1">
      <c r="A10" s="113" t="s">
        <v>113</v>
      </c>
      <c r="B10" s="156"/>
      <c r="C10" s="168" t="s">
        <v>114</v>
      </c>
      <c r="D10" s="140"/>
    </row>
    <row r="11" spans="1:4" ht="17.25" customHeight="1">
      <c r="A11" s="113" t="s">
        <v>115</v>
      </c>
      <c r="B11" s="156"/>
      <c r="C11" s="168" t="s">
        <v>116</v>
      </c>
      <c r="D11" s="140"/>
    </row>
    <row r="12" spans="1:4" ht="17.25" customHeight="1">
      <c r="A12" s="113" t="s">
        <v>109</v>
      </c>
      <c r="B12" s="156"/>
      <c r="C12" s="168" t="s">
        <v>117</v>
      </c>
      <c r="D12" s="140">
        <v>172.01</v>
      </c>
    </row>
    <row r="13" spans="1:4" ht="17.25" customHeight="1">
      <c r="A13" s="139" t="s">
        <v>111</v>
      </c>
      <c r="B13" s="140"/>
      <c r="C13" s="168" t="s">
        <v>118</v>
      </c>
      <c r="D13" s="140"/>
    </row>
    <row r="14" spans="1:4" ht="17.25" customHeight="1">
      <c r="A14" s="139" t="s">
        <v>113</v>
      </c>
      <c r="B14" s="140"/>
      <c r="C14" s="168" t="s">
        <v>119</v>
      </c>
      <c r="D14" s="140"/>
    </row>
    <row r="15" spans="1:4" ht="17.25" customHeight="1">
      <c r="A15" s="113"/>
      <c r="B15" s="140"/>
      <c r="C15" s="168" t="s">
        <v>120</v>
      </c>
      <c r="D15" s="140">
        <v>20.27</v>
      </c>
    </row>
    <row r="16" spans="1:4" ht="17.25" customHeight="1">
      <c r="A16" s="113"/>
      <c r="B16" s="156"/>
      <c r="C16" s="168" t="s">
        <v>121</v>
      </c>
      <c r="D16" s="140">
        <v>14.06</v>
      </c>
    </row>
    <row r="17" spans="1:4" ht="17.25" customHeight="1">
      <c r="A17" s="113"/>
      <c r="B17" s="169"/>
      <c r="C17" s="168" t="s">
        <v>122</v>
      </c>
      <c r="D17" s="140"/>
    </row>
    <row r="18" spans="1:4" ht="17.25" customHeight="1">
      <c r="A18" s="139"/>
      <c r="B18" s="169"/>
      <c r="C18" s="168" t="s">
        <v>123</v>
      </c>
      <c r="D18" s="140"/>
    </row>
    <row r="19" spans="1:4" ht="17.25" customHeight="1">
      <c r="A19" s="139"/>
      <c r="B19" s="170"/>
      <c r="C19" s="168" t="s">
        <v>124</v>
      </c>
      <c r="D19" s="140"/>
    </row>
    <row r="20" spans="1:4" ht="17.25" customHeight="1">
      <c r="A20" s="170"/>
      <c r="B20" s="170"/>
      <c r="C20" s="168" t="s">
        <v>125</v>
      </c>
      <c r="D20" s="140"/>
    </row>
    <row r="21" spans="1:4" ht="17.25" customHeight="1">
      <c r="A21" s="170"/>
      <c r="B21" s="170"/>
      <c r="C21" s="168" t="s">
        <v>126</v>
      </c>
      <c r="D21" s="140"/>
    </row>
    <row r="22" spans="1:4" ht="17.25" customHeight="1">
      <c r="A22" s="170"/>
      <c r="B22" s="170"/>
      <c r="C22" s="168" t="s">
        <v>127</v>
      </c>
      <c r="D22" s="140"/>
    </row>
    <row r="23" spans="1:4" ht="17.25" customHeight="1">
      <c r="A23" s="170"/>
      <c r="B23" s="170"/>
      <c r="C23" s="168" t="s">
        <v>128</v>
      </c>
      <c r="D23" s="140"/>
    </row>
    <row r="24" spans="1:4" ht="17.25" customHeight="1">
      <c r="A24" s="170"/>
      <c r="B24" s="170"/>
      <c r="C24" s="168" t="s">
        <v>129</v>
      </c>
      <c r="D24" s="140"/>
    </row>
    <row r="25" spans="1:4" ht="17.25" customHeight="1">
      <c r="A25" s="170"/>
      <c r="B25" s="170"/>
      <c r="C25" s="168" t="s">
        <v>130</v>
      </c>
      <c r="D25" s="140"/>
    </row>
    <row r="26" spans="1:4" ht="17.25" customHeight="1">
      <c r="A26" s="170"/>
      <c r="B26" s="170"/>
      <c r="C26" s="168" t="s">
        <v>131</v>
      </c>
      <c r="D26" s="140"/>
    </row>
    <row r="27" spans="1:4" ht="17.25" customHeight="1">
      <c r="A27" s="170"/>
      <c r="B27" s="170"/>
      <c r="C27" s="168" t="s">
        <v>132</v>
      </c>
      <c r="D27" s="140"/>
    </row>
    <row r="28" spans="1:4" ht="17.25" customHeight="1">
      <c r="A28" s="170"/>
      <c r="B28" s="170"/>
      <c r="C28" s="168" t="s">
        <v>133</v>
      </c>
      <c r="D28" s="140"/>
    </row>
    <row r="29" spans="1:4" ht="17.25" customHeight="1">
      <c r="A29" s="170"/>
      <c r="B29" s="170"/>
      <c r="C29" s="168" t="s">
        <v>134</v>
      </c>
      <c r="D29" s="140"/>
    </row>
    <row r="30" spans="1:4" ht="17.25" customHeight="1">
      <c r="A30" s="170"/>
      <c r="B30" s="170"/>
      <c r="C30" s="168" t="s">
        <v>135</v>
      </c>
      <c r="D30" s="140"/>
    </row>
    <row r="31" spans="1:4" ht="14.25" customHeight="1">
      <c r="A31" s="171"/>
      <c r="B31" s="169"/>
      <c r="C31" s="139" t="s">
        <v>136</v>
      </c>
      <c r="D31" s="169"/>
    </row>
    <row r="32" spans="1:4" ht="17.25" customHeight="1">
      <c r="A32" s="172" t="s">
        <v>137</v>
      </c>
      <c r="B32" s="156">
        <v>206.34</v>
      </c>
      <c r="C32" s="171" t="s">
        <v>49</v>
      </c>
      <c r="D32" s="156">
        <v>206.34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20" sqref="E20"/>
    </sheetView>
  </sheetViews>
  <sheetFormatPr defaultColWidth="8.8515625" defaultRowHeight="14.25" customHeight="1"/>
  <cols>
    <col min="1" max="1" width="20.140625" style="97" customWidth="1"/>
    <col min="2" max="2" width="44.00390625" style="97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58"/>
      <c r="F1" s="31"/>
      <c r="G1" s="31" t="s">
        <v>138</v>
      </c>
    </row>
    <row r="2" spans="1:7" ht="39" customHeight="1">
      <c r="A2" s="102" t="s">
        <v>139</v>
      </c>
      <c r="B2" s="102"/>
      <c r="C2" s="102"/>
      <c r="D2" s="102"/>
      <c r="E2" s="102"/>
      <c r="F2" s="102"/>
      <c r="G2" s="102"/>
    </row>
    <row r="3" spans="1:7" ht="18" customHeight="1">
      <c r="A3" s="103" t="s">
        <v>2</v>
      </c>
      <c r="F3" s="100"/>
      <c r="G3" s="100" t="s">
        <v>3</v>
      </c>
    </row>
    <row r="4" spans="1:7" ht="20.25" customHeight="1">
      <c r="A4" s="159" t="s">
        <v>140</v>
      </c>
      <c r="B4" s="160"/>
      <c r="C4" s="38" t="s">
        <v>75</v>
      </c>
      <c r="D4" s="39"/>
      <c r="E4" s="39"/>
      <c r="F4" s="105"/>
      <c r="G4" s="161" t="s">
        <v>76</v>
      </c>
    </row>
    <row r="5" spans="1:7" ht="20.25" customHeight="1">
      <c r="A5" s="107" t="s">
        <v>73</v>
      </c>
      <c r="B5" s="107" t="s">
        <v>74</v>
      </c>
      <c r="C5" s="44" t="s">
        <v>55</v>
      </c>
      <c r="D5" s="44" t="s">
        <v>57</v>
      </c>
      <c r="E5" s="44" t="s">
        <v>141</v>
      </c>
      <c r="F5" s="44" t="s">
        <v>142</v>
      </c>
      <c r="G5" s="82"/>
    </row>
    <row r="6" spans="1:7" ht="13.5" customHeight="1">
      <c r="A6" s="107" t="s">
        <v>143</v>
      </c>
      <c r="B6" s="107" t="s">
        <v>144</v>
      </c>
      <c r="C6" s="107" t="s">
        <v>145</v>
      </c>
      <c r="D6" s="107" t="s">
        <v>146</v>
      </c>
      <c r="E6" s="107" t="s">
        <v>147</v>
      </c>
      <c r="F6" s="107" t="s">
        <v>148</v>
      </c>
      <c r="G6" s="107" t="s">
        <v>149</v>
      </c>
    </row>
    <row r="7" spans="1:7" ht="13.5" customHeight="1">
      <c r="A7" s="23" t="s">
        <v>83</v>
      </c>
      <c r="B7" s="23" t="s">
        <v>84</v>
      </c>
      <c r="C7" s="107" t="s">
        <v>150</v>
      </c>
      <c r="D7" s="107" t="s">
        <v>151</v>
      </c>
      <c r="E7" s="107" t="s">
        <v>152</v>
      </c>
      <c r="F7" s="107" t="s">
        <v>153</v>
      </c>
      <c r="G7" s="107" t="s">
        <v>144</v>
      </c>
    </row>
    <row r="8" spans="1:7" ht="13.5" customHeight="1">
      <c r="A8" s="23" t="s">
        <v>85</v>
      </c>
      <c r="B8" s="23" t="s">
        <v>86</v>
      </c>
      <c r="C8" s="107" t="s">
        <v>150</v>
      </c>
      <c r="D8" s="107" t="s">
        <v>151</v>
      </c>
      <c r="E8" s="107" t="s">
        <v>152</v>
      </c>
      <c r="F8" s="107" t="s">
        <v>153</v>
      </c>
      <c r="G8" s="107" t="s">
        <v>144</v>
      </c>
    </row>
    <row r="9" spans="1:7" ht="13.5" customHeight="1">
      <c r="A9" s="23" t="s">
        <v>87</v>
      </c>
      <c r="B9" s="23" t="s">
        <v>88</v>
      </c>
      <c r="C9" s="107" t="s">
        <v>150</v>
      </c>
      <c r="D9" s="107" t="s">
        <v>151</v>
      </c>
      <c r="E9" s="107" t="s">
        <v>152</v>
      </c>
      <c r="F9" s="107" t="s">
        <v>153</v>
      </c>
      <c r="G9" s="107" t="s">
        <v>144</v>
      </c>
    </row>
    <row r="10" spans="1:7" ht="13.5" customHeight="1">
      <c r="A10" s="23" t="s">
        <v>89</v>
      </c>
      <c r="B10" s="23" t="s">
        <v>90</v>
      </c>
      <c r="C10" s="107" t="s">
        <v>154</v>
      </c>
      <c r="D10" s="107" t="s">
        <v>154</v>
      </c>
      <c r="E10" s="107" t="s">
        <v>154</v>
      </c>
      <c r="F10" s="107"/>
      <c r="G10" s="107"/>
    </row>
    <row r="11" spans="1:7" ht="13.5" customHeight="1">
      <c r="A11" s="23" t="s">
        <v>91</v>
      </c>
      <c r="B11" s="23" t="s">
        <v>92</v>
      </c>
      <c r="C11" s="107" t="s">
        <v>154</v>
      </c>
      <c r="D11" s="107" t="s">
        <v>154</v>
      </c>
      <c r="E11" s="107" t="s">
        <v>154</v>
      </c>
      <c r="F11" s="107"/>
      <c r="G11" s="107"/>
    </row>
    <row r="12" spans="1:7" ht="13.5" customHeight="1">
      <c r="A12" s="23" t="s">
        <v>93</v>
      </c>
      <c r="B12" s="23" t="s">
        <v>94</v>
      </c>
      <c r="C12" s="107" t="s">
        <v>154</v>
      </c>
      <c r="D12" s="107" t="s">
        <v>154</v>
      </c>
      <c r="E12" s="107" t="s">
        <v>154</v>
      </c>
      <c r="F12" s="107"/>
      <c r="G12" s="107"/>
    </row>
    <row r="13" spans="1:7" ht="13.5" customHeight="1">
      <c r="A13" s="23" t="s">
        <v>95</v>
      </c>
      <c r="B13" s="23" t="s">
        <v>96</v>
      </c>
      <c r="C13" s="107" t="s">
        <v>155</v>
      </c>
      <c r="D13" s="107" t="s">
        <v>155</v>
      </c>
      <c r="E13" s="107" t="s">
        <v>155</v>
      </c>
      <c r="F13" s="107"/>
      <c r="G13" s="107"/>
    </row>
    <row r="14" spans="1:7" ht="13.5" customHeight="1">
      <c r="A14" s="23" t="s">
        <v>97</v>
      </c>
      <c r="B14" s="23" t="s">
        <v>98</v>
      </c>
      <c r="C14" s="107" t="s">
        <v>155</v>
      </c>
      <c r="D14" s="107" t="s">
        <v>155</v>
      </c>
      <c r="E14" s="107" t="s">
        <v>155</v>
      </c>
      <c r="F14" s="107"/>
      <c r="G14" s="107"/>
    </row>
    <row r="15" spans="1:7" ht="13.5" customHeight="1">
      <c r="A15" s="23" t="s">
        <v>99</v>
      </c>
      <c r="B15" s="23" t="s">
        <v>100</v>
      </c>
      <c r="C15" s="107" t="s">
        <v>156</v>
      </c>
      <c r="D15" s="107" t="s">
        <v>156</v>
      </c>
      <c r="E15" s="107" t="s">
        <v>156</v>
      </c>
      <c r="F15" s="107"/>
      <c r="G15" s="107"/>
    </row>
    <row r="16" spans="1:7" ht="13.5" customHeight="1">
      <c r="A16" s="23" t="s">
        <v>101</v>
      </c>
      <c r="B16" s="23" t="s">
        <v>102</v>
      </c>
      <c r="C16" s="107" t="s">
        <v>157</v>
      </c>
      <c r="D16" s="107" t="s">
        <v>157</v>
      </c>
      <c r="E16" s="107" t="s">
        <v>157</v>
      </c>
      <c r="F16" s="107"/>
      <c r="G16" s="107"/>
    </row>
    <row r="17" spans="1:7" ht="18" customHeight="1">
      <c r="A17" s="110" t="s">
        <v>103</v>
      </c>
      <c r="B17" s="112" t="s">
        <v>103</v>
      </c>
      <c r="C17" s="136">
        <f>C7+C10+C13</f>
        <v>206.34</v>
      </c>
      <c r="D17" s="162">
        <f>D7+D10+D13</f>
        <v>204.34</v>
      </c>
      <c r="E17" s="136">
        <f>E7+E10+E13</f>
        <v>192.58</v>
      </c>
      <c r="F17" s="136" t="str">
        <f>F7</f>
        <v>11.76</v>
      </c>
      <c r="G17" s="136">
        <v>2</v>
      </c>
    </row>
  </sheetData>
  <sheetProtection/>
  <mergeCells count="6">
    <mergeCell ref="A2:G2"/>
    <mergeCell ref="A3:E3"/>
    <mergeCell ref="A4:B4"/>
    <mergeCell ref="C4:F4"/>
    <mergeCell ref="A17:B17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11" sqref="A11"/>
    </sheetView>
  </sheetViews>
  <sheetFormatPr defaultColWidth="8.8515625" defaultRowHeight="12.75"/>
  <cols>
    <col min="1" max="2" width="27.421875" style="147" customWidth="1"/>
    <col min="3" max="3" width="17.28125" style="148" customWidth="1"/>
    <col min="4" max="5" width="26.28125" style="149" customWidth="1"/>
    <col min="6" max="6" width="18.7109375" style="149" customWidth="1"/>
    <col min="7" max="7" width="9.140625" style="29" customWidth="1"/>
    <col min="8" max="16384" width="9.140625" style="29" bestFit="1" customWidth="1"/>
  </cols>
  <sheetData>
    <row r="1" spans="1:6" ht="12" customHeight="1">
      <c r="A1" s="150"/>
      <c r="B1" s="150"/>
      <c r="C1" s="36"/>
      <c r="D1" s="29"/>
      <c r="E1" s="29"/>
      <c r="F1" s="151" t="s">
        <v>158</v>
      </c>
    </row>
    <row r="2" spans="1:6" ht="25.5" customHeight="1">
      <c r="A2" s="152" t="s">
        <v>159</v>
      </c>
      <c r="B2" s="152"/>
      <c r="C2" s="152"/>
      <c r="D2" s="152"/>
      <c r="E2" s="152"/>
      <c r="F2" s="152"/>
    </row>
    <row r="3" spans="1:6" ht="15.75" customHeight="1">
      <c r="A3" s="103" t="s">
        <v>2</v>
      </c>
      <c r="B3" s="150"/>
      <c r="C3" s="36"/>
      <c r="D3" s="29"/>
      <c r="E3" s="29"/>
      <c r="F3" s="151" t="s">
        <v>160</v>
      </c>
    </row>
    <row r="4" spans="1:6" s="146" customFormat="1" ht="19.5" customHeight="1">
      <c r="A4" s="153" t="s">
        <v>161</v>
      </c>
      <c r="B4" s="37" t="s">
        <v>162</v>
      </c>
      <c r="C4" s="38" t="s">
        <v>163</v>
      </c>
      <c r="D4" s="39"/>
      <c r="E4" s="105"/>
      <c r="F4" s="37" t="s">
        <v>164</v>
      </c>
    </row>
    <row r="5" spans="1:6" s="146" customFormat="1" ht="19.5" customHeight="1">
      <c r="A5" s="79"/>
      <c r="B5" s="40"/>
      <c r="C5" s="44" t="s">
        <v>57</v>
      </c>
      <c r="D5" s="44" t="s">
        <v>165</v>
      </c>
      <c r="E5" s="44" t="s">
        <v>166</v>
      </c>
      <c r="F5" s="40"/>
    </row>
    <row r="6" spans="1:6" s="146" customFormat="1" ht="18.75" customHeight="1">
      <c r="A6" s="154">
        <v>1</v>
      </c>
      <c r="B6" s="154">
        <v>2</v>
      </c>
      <c r="C6" s="155">
        <v>3</v>
      </c>
      <c r="D6" s="154">
        <v>4</v>
      </c>
      <c r="E6" s="154">
        <v>5</v>
      </c>
      <c r="F6" s="154">
        <v>6</v>
      </c>
    </row>
    <row r="7" spans="1:6" ht="18.75" customHeight="1">
      <c r="A7" s="156">
        <v>1.84</v>
      </c>
      <c r="B7" s="156"/>
      <c r="C7" s="157"/>
      <c r="D7" s="156"/>
      <c r="E7" s="156"/>
      <c r="F7" s="156">
        <v>1.84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workbookViewId="0" topLeftCell="A1">
      <selection activeCell="N38" sqref="N38"/>
    </sheetView>
  </sheetViews>
  <sheetFormatPr defaultColWidth="8.8515625" defaultRowHeight="14.25" customHeight="1"/>
  <cols>
    <col min="1" max="1" width="26.7109375" style="97" customWidth="1"/>
    <col min="2" max="3" width="14.8515625" style="97" customWidth="1"/>
    <col min="4" max="5" width="15.140625" style="97" bestFit="1" customWidth="1"/>
    <col min="6" max="7" width="14.28125" style="97" customWidth="1"/>
    <col min="8" max="9" width="12.140625" style="36" customWidth="1"/>
    <col min="10" max="10" width="14.57421875" style="36" customWidth="1"/>
    <col min="11" max="24" width="12.140625" style="36" customWidth="1"/>
    <col min="25" max="25" width="9.140625" style="29" customWidth="1"/>
    <col min="26" max="16384" width="9.140625" style="29" bestFit="1" customWidth="1"/>
  </cols>
  <sheetData>
    <row r="1" ht="12" customHeight="1">
      <c r="X1" s="145" t="s">
        <v>167</v>
      </c>
    </row>
    <row r="2" spans="1:24" ht="39" customHeight="1">
      <c r="A2" s="102" t="s">
        <v>168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18" customHeight="1">
      <c r="A3" s="103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X3" s="35" t="s">
        <v>3</v>
      </c>
    </row>
    <row r="4" spans="1:24" ht="13.5">
      <c r="A4" s="137" t="s">
        <v>169</v>
      </c>
      <c r="B4" s="137" t="s">
        <v>170</v>
      </c>
      <c r="C4" s="137" t="s">
        <v>171</v>
      </c>
      <c r="D4" s="137" t="s">
        <v>172</v>
      </c>
      <c r="E4" s="137" t="s">
        <v>173</v>
      </c>
      <c r="F4" s="137" t="s">
        <v>174</v>
      </c>
      <c r="G4" s="137" t="s">
        <v>175</v>
      </c>
      <c r="H4" s="56" t="s">
        <v>176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3.5">
      <c r="A5" s="137"/>
      <c r="B5" s="137"/>
      <c r="C5" s="137"/>
      <c r="D5" s="137"/>
      <c r="E5" s="137"/>
      <c r="F5" s="137"/>
      <c r="G5" s="137"/>
      <c r="H5" s="56" t="s">
        <v>177</v>
      </c>
      <c r="I5" s="56" t="s">
        <v>178</v>
      </c>
      <c r="J5" s="56"/>
      <c r="K5" s="56"/>
      <c r="L5" s="56"/>
      <c r="M5" s="56"/>
      <c r="N5" s="56"/>
      <c r="O5" s="57" t="s">
        <v>179</v>
      </c>
      <c r="P5" s="57"/>
      <c r="Q5" s="57"/>
      <c r="R5" s="56" t="s">
        <v>61</v>
      </c>
      <c r="S5" s="56" t="s">
        <v>62</v>
      </c>
      <c r="T5" s="56"/>
      <c r="U5" s="56"/>
      <c r="V5" s="56"/>
      <c r="W5" s="56"/>
      <c r="X5" s="56"/>
    </row>
    <row r="6" spans="1:24" ht="13.5" customHeight="1">
      <c r="A6" s="137"/>
      <c r="B6" s="137"/>
      <c r="C6" s="137"/>
      <c r="D6" s="137"/>
      <c r="E6" s="137"/>
      <c r="F6" s="137"/>
      <c r="G6" s="137"/>
      <c r="H6" s="56"/>
      <c r="I6" s="56" t="s">
        <v>180</v>
      </c>
      <c r="J6" s="56"/>
      <c r="K6" s="56" t="s">
        <v>181</v>
      </c>
      <c r="L6" s="56" t="s">
        <v>182</v>
      </c>
      <c r="M6" s="56" t="s">
        <v>183</v>
      </c>
      <c r="N6" s="56" t="s">
        <v>184</v>
      </c>
      <c r="O6" s="143" t="s">
        <v>58</v>
      </c>
      <c r="P6" s="143" t="s">
        <v>59</v>
      </c>
      <c r="Q6" s="143" t="s">
        <v>60</v>
      </c>
      <c r="R6" s="56"/>
      <c r="S6" s="56" t="s">
        <v>57</v>
      </c>
      <c r="T6" s="56" t="s">
        <v>63</v>
      </c>
      <c r="U6" s="56" t="s">
        <v>64</v>
      </c>
      <c r="V6" s="56" t="s">
        <v>65</v>
      </c>
      <c r="W6" s="56" t="s">
        <v>66</v>
      </c>
      <c r="X6" s="56" t="s">
        <v>67</v>
      </c>
    </row>
    <row r="7" spans="1:24" ht="27">
      <c r="A7" s="137"/>
      <c r="B7" s="137"/>
      <c r="C7" s="137"/>
      <c r="D7" s="137"/>
      <c r="E7" s="137"/>
      <c r="F7" s="137"/>
      <c r="G7" s="137"/>
      <c r="H7" s="56"/>
      <c r="I7" s="56" t="s">
        <v>57</v>
      </c>
      <c r="J7" s="56" t="s">
        <v>185</v>
      </c>
      <c r="K7" s="56"/>
      <c r="L7" s="56"/>
      <c r="M7" s="56"/>
      <c r="N7" s="56"/>
      <c r="O7" s="144"/>
      <c r="P7" s="144"/>
      <c r="Q7" s="144"/>
      <c r="R7" s="56"/>
      <c r="S7" s="56"/>
      <c r="T7" s="56"/>
      <c r="U7" s="56"/>
      <c r="V7" s="56"/>
      <c r="W7" s="56"/>
      <c r="X7" s="56"/>
    </row>
    <row r="8" spans="1:24" ht="13.5" customHeight="1">
      <c r="A8" s="138" t="s">
        <v>143</v>
      </c>
      <c r="B8" s="138" t="s">
        <v>144</v>
      </c>
      <c r="C8" s="138" t="s">
        <v>145</v>
      </c>
      <c r="D8" s="138" t="s">
        <v>146</v>
      </c>
      <c r="E8" s="138" t="s">
        <v>147</v>
      </c>
      <c r="F8" s="138" t="s">
        <v>148</v>
      </c>
      <c r="G8" s="138" t="s">
        <v>149</v>
      </c>
      <c r="H8" s="138" t="s">
        <v>186</v>
      </c>
      <c r="I8" s="138" t="s">
        <v>187</v>
      </c>
      <c r="J8" s="138" t="s">
        <v>188</v>
      </c>
      <c r="K8" s="138" t="s">
        <v>189</v>
      </c>
      <c r="L8" s="138" t="s">
        <v>190</v>
      </c>
      <c r="M8" s="138" t="s">
        <v>191</v>
      </c>
      <c r="N8" s="138" t="s">
        <v>192</v>
      </c>
      <c r="O8" s="138" t="s">
        <v>193</v>
      </c>
      <c r="P8" s="138" t="s">
        <v>194</v>
      </c>
      <c r="Q8" s="138" t="s">
        <v>195</v>
      </c>
      <c r="R8" s="138" t="s">
        <v>196</v>
      </c>
      <c r="S8" s="138" t="s">
        <v>197</v>
      </c>
      <c r="T8" s="138" t="s">
        <v>198</v>
      </c>
      <c r="U8" s="138" t="s">
        <v>199</v>
      </c>
      <c r="V8" s="138" t="s">
        <v>200</v>
      </c>
      <c r="W8" s="138" t="s">
        <v>201</v>
      </c>
      <c r="X8" s="138" t="s">
        <v>202</v>
      </c>
    </row>
    <row r="9" spans="1:24" ht="27" customHeight="1">
      <c r="A9" s="139" t="s">
        <v>69</v>
      </c>
      <c r="B9" s="139"/>
      <c r="C9" s="139"/>
      <c r="D9" s="139"/>
      <c r="E9" s="139"/>
      <c r="F9" s="139"/>
      <c r="G9" s="139"/>
      <c r="H9" s="140">
        <v>204.34</v>
      </c>
      <c r="I9" s="140">
        <v>204.34</v>
      </c>
      <c r="J9" s="140"/>
      <c r="K9" s="140"/>
      <c r="L9" s="140"/>
      <c r="M9" s="140">
        <v>204.34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</row>
    <row r="10" spans="1:24" ht="27" customHeight="1">
      <c r="A10" s="139" t="s">
        <v>203</v>
      </c>
      <c r="B10" s="114" t="s">
        <v>45</v>
      </c>
      <c r="C10" s="114" t="s">
        <v>45</v>
      </c>
      <c r="D10" s="114" t="s">
        <v>45</v>
      </c>
      <c r="E10" s="114" t="s">
        <v>45</v>
      </c>
      <c r="F10" s="114" t="s">
        <v>45</v>
      </c>
      <c r="G10" s="114" t="s">
        <v>45</v>
      </c>
      <c r="H10" s="140">
        <v>204.34</v>
      </c>
      <c r="I10" s="140">
        <v>204.34</v>
      </c>
      <c r="J10" s="140"/>
      <c r="K10" s="140"/>
      <c r="L10" s="140"/>
      <c r="M10" s="140">
        <v>204.34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ht="27" customHeight="1">
      <c r="A11" s="114" t="s">
        <v>204</v>
      </c>
      <c r="B11" s="114" t="s">
        <v>205</v>
      </c>
      <c r="C11" s="114" t="s">
        <v>206</v>
      </c>
      <c r="D11" s="114" t="s">
        <v>87</v>
      </c>
      <c r="E11" s="114" t="s">
        <v>207</v>
      </c>
      <c r="F11" s="114" t="s">
        <v>208</v>
      </c>
      <c r="G11" s="114" t="s">
        <v>209</v>
      </c>
      <c r="H11" s="140">
        <v>20.44</v>
      </c>
      <c r="I11" s="140">
        <v>20.44</v>
      </c>
      <c r="J11" s="140"/>
      <c r="K11" s="140"/>
      <c r="L11" s="140"/>
      <c r="M11" s="140">
        <v>20.44</v>
      </c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ht="27" customHeight="1">
      <c r="A12" s="114" t="s">
        <v>204</v>
      </c>
      <c r="B12" s="114" t="s">
        <v>210</v>
      </c>
      <c r="C12" s="114" t="s">
        <v>211</v>
      </c>
      <c r="D12" s="114" t="s">
        <v>87</v>
      </c>
      <c r="E12" s="114" t="s">
        <v>207</v>
      </c>
      <c r="F12" s="114" t="s">
        <v>208</v>
      </c>
      <c r="G12" s="114" t="s">
        <v>209</v>
      </c>
      <c r="H12" s="140">
        <v>37.33</v>
      </c>
      <c r="I12" s="140">
        <v>37.33</v>
      </c>
      <c r="J12" s="140"/>
      <c r="K12" s="140"/>
      <c r="L12" s="140"/>
      <c r="M12" s="140">
        <v>37.33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ht="27" customHeight="1">
      <c r="A13" s="114" t="s">
        <v>204</v>
      </c>
      <c r="B13" s="114" t="s">
        <v>205</v>
      </c>
      <c r="C13" s="114" t="s">
        <v>206</v>
      </c>
      <c r="D13" s="114" t="s">
        <v>87</v>
      </c>
      <c r="E13" s="114" t="s">
        <v>207</v>
      </c>
      <c r="F13" s="114" t="s">
        <v>212</v>
      </c>
      <c r="G13" s="114" t="s">
        <v>213</v>
      </c>
      <c r="H13" s="140">
        <v>24.58</v>
      </c>
      <c r="I13" s="140">
        <v>24.58</v>
      </c>
      <c r="J13" s="140"/>
      <c r="K13" s="140"/>
      <c r="L13" s="140"/>
      <c r="M13" s="140">
        <v>24.58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27" customHeight="1">
      <c r="A14" s="114" t="s">
        <v>204</v>
      </c>
      <c r="B14" s="114" t="s">
        <v>210</v>
      </c>
      <c r="C14" s="114" t="s">
        <v>211</v>
      </c>
      <c r="D14" s="114" t="s">
        <v>87</v>
      </c>
      <c r="E14" s="114" t="s">
        <v>207</v>
      </c>
      <c r="F14" s="114" t="s">
        <v>212</v>
      </c>
      <c r="G14" s="114" t="s">
        <v>213</v>
      </c>
      <c r="H14" s="140">
        <v>5.84</v>
      </c>
      <c r="I14" s="140">
        <v>5.84</v>
      </c>
      <c r="J14" s="140"/>
      <c r="K14" s="140"/>
      <c r="L14" s="140"/>
      <c r="M14" s="140">
        <v>5.84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ht="27" customHeight="1">
      <c r="A15" s="114" t="s">
        <v>204</v>
      </c>
      <c r="B15" s="114" t="s">
        <v>205</v>
      </c>
      <c r="C15" s="114" t="s">
        <v>206</v>
      </c>
      <c r="D15" s="114" t="s">
        <v>87</v>
      </c>
      <c r="E15" s="114" t="s">
        <v>207</v>
      </c>
      <c r="F15" s="114" t="s">
        <v>212</v>
      </c>
      <c r="G15" s="114" t="s">
        <v>213</v>
      </c>
      <c r="H15" s="140">
        <v>6.09</v>
      </c>
      <c r="I15" s="140">
        <v>6.09</v>
      </c>
      <c r="J15" s="140"/>
      <c r="K15" s="140"/>
      <c r="L15" s="140"/>
      <c r="M15" s="140">
        <v>6.09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ht="27" customHeight="1">
      <c r="A16" s="114" t="s">
        <v>204</v>
      </c>
      <c r="B16" s="114" t="s">
        <v>205</v>
      </c>
      <c r="C16" s="114" t="s">
        <v>206</v>
      </c>
      <c r="D16" s="114" t="s">
        <v>87</v>
      </c>
      <c r="E16" s="114" t="s">
        <v>207</v>
      </c>
      <c r="F16" s="114" t="s">
        <v>214</v>
      </c>
      <c r="G16" s="114" t="s">
        <v>215</v>
      </c>
      <c r="H16" s="140">
        <v>1.7</v>
      </c>
      <c r="I16" s="140">
        <v>1.7</v>
      </c>
      <c r="J16" s="140"/>
      <c r="K16" s="140"/>
      <c r="L16" s="140"/>
      <c r="M16" s="140">
        <v>1.7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ht="27" customHeight="1">
      <c r="A17" s="114" t="s">
        <v>204</v>
      </c>
      <c r="B17" s="114" t="s">
        <v>205</v>
      </c>
      <c r="C17" s="114" t="s">
        <v>206</v>
      </c>
      <c r="D17" s="114" t="s">
        <v>87</v>
      </c>
      <c r="E17" s="114" t="s">
        <v>207</v>
      </c>
      <c r="F17" s="114" t="s">
        <v>214</v>
      </c>
      <c r="G17" s="114" t="s">
        <v>215</v>
      </c>
      <c r="H17" s="140">
        <v>12</v>
      </c>
      <c r="I17" s="140">
        <v>12</v>
      </c>
      <c r="J17" s="140"/>
      <c r="K17" s="140"/>
      <c r="L17" s="140"/>
      <c r="M17" s="140">
        <v>12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ht="27" customHeight="1">
      <c r="A18" s="114" t="s">
        <v>204</v>
      </c>
      <c r="B18" s="114" t="s">
        <v>205</v>
      </c>
      <c r="C18" s="114" t="s">
        <v>206</v>
      </c>
      <c r="D18" s="114" t="s">
        <v>87</v>
      </c>
      <c r="E18" s="114" t="s">
        <v>207</v>
      </c>
      <c r="F18" s="114" t="s">
        <v>214</v>
      </c>
      <c r="G18" s="114" t="s">
        <v>215</v>
      </c>
      <c r="H18" s="140">
        <v>0.3</v>
      </c>
      <c r="I18" s="140">
        <v>0.3</v>
      </c>
      <c r="J18" s="140"/>
      <c r="K18" s="140"/>
      <c r="L18" s="140"/>
      <c r="M18" s="140">
        <v>0.3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</row>
    <row r="19" spans="1:24" ht="27" customHeight="1">
      <c r="A19" s="114" t="s">
        <v>204</v>
      </c>
      <c r="B19" s="114" t="s">
        <v>210</v>
      </c>
      <c r="C19" s="114" t="s">
        <v>211</v>
      </c>
      <c r="D19" s="114" t="s">
        <v>87</v>
      </c>
      <c r="E19" s="114" t="s">
        <v>207</v>
      </c>
      <c r="F19" s="114" t="s">
        <v>216</v>
      </c>
      <c r="G19" s="114" t="s">
        <v>217</v>
      </c>
      <c r="H19" s="140">
        <v>14.4</v>
      </c>
      <c r="I19" s="140">
        <v>14.4</v>
      </c>
      <c r="J19" s="140"/>
      <c r="K19" s="140"/>
      <c r="L19" s="140"/>
      <c r="M19" s="140">
        <v>14.4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</row>
    <row r="20" spans="1:24" ht="27" customHeight="1">
      <c r="A20" s="114" t="s">
        <v>204</v>
      </c>
      <c r="B20" s="114" t="s">
        <v>210</v>
      </c>
      <c r="C20" s="114" t="s">
        <v>211</v>
      </c>
      <c r="D20" s="114" t="s">
        <v>87</v>
      </c>
      <c r="E20" s="114" t="s">
        <v>207</v>
      </c>
      <c r="F20" s="114" t="s">
        <v>216</v>
      </c>
      <c r="G20" s="114" t="s">
        <v>217</v>
      </c>
      <c r="H20" s="140">
        <v>10.72</v>
      </c>
      <c r="I20" s="140">
        <v>10.72</v>
      </c>
      <c r="J20" s="140"/>
      <c r="K20" s="140"/>
      <c r="L20" s="140"/>
      <c r="M20" s="140">
        <v>10.72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</row>
    <row r="21" spans="1:24" ht="27" customHeight="1">
      <c r="A21" s="114" t="s">
        <v>204</v>
      </c>
      <c r="B21" s="114" t="s">
        <v>210</v>
      </c>
      <c r="C21" s="114" t="s">
        <v>211</v>
      </c>
      <c r="D21" s="114" t="s">
        <v>87</v>
      </c>
      <c r="E21" s="114" t="s">
        <v>207</v>
      </c>
      <c r="F21" s="114" t="s">
        <v>216</v>
      </c>
      <c r="G21" s="114" t="s">
        <v>217</v>
      </c>
      <c r="H21" s="140">
        <v>22.99</v>
      </c>
      <c r="I21" s="140">
        <v>22.99</v>
      </c>
      <c r="J21" s="140"/>
      <c r="K21" s="140"/>
      <c r="L21" s="140"/>
      <c r="M21" s="140">
        <v>22.99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</row>
    <row r="22" spans="1:24" ht="27" customHeight="1">
      <c r="A22" s="114" t="s">
        <v>204</v>
      </c>
      <c r="B22" s="114" t="s">
        <v>218</v>
      </c>
      <c r="C22" s="114" t="s">
        <v>219</v>
      </c>
      <c r="D22" s="114" t="s">
        <v>93</v>
      </c>
      <c r="E22" s="114" t="s">
        <v>220</v>
      </c>
      <c r="F22" s="114" t="s">
        <v>221</v>
      </c>
      <c r="G22" s="114" t="s">
        <v>222</v>
      </c>
      <c r="H22" s="140">
        <v>20.27</v>
      </c>
      <c r="I22" s="140">
        <v>20.27</v>
      </c>
      <c r="J22" s="140"/>
      <c r="K22" s="140"/>
      <c r="L22" s="140"/>
      <c r="M22" s="140">
        <v>20.27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</row>
    <row r="23" spans="1:24" ht="27" customHeight="1">
      <c r="A23" s="114" t="s">
        <v>204</v>
      </c>
      <c r="B23" s="114" t="s">
        <v>218</v>
      </c>
      <c r="C23" s="114" t="s">
        <v>219</v>
      </c>
      <c r="D23" s="114" t="s">
        <v>99</v>
      </c>
      <c r="E23" s="114" t="s">
        <v>223</v>
      </c>
      <c r="F23" s="114" t="s">
        <v>224</v>
      </c>
      <c r="G23" s="114" t="s">
        <v>225</v>
      </c>
      <c r="H23" s="140">
        <v>5.18</v>
      </c>
      <c r="I23" s="140">
        <v>5.18</v>
      </c>
      <c r="J23" s="140"/>
      <c r="K23" s="140"/>
      <c r="L23" s="140"/>
      <c r="M23" s="140">
        <v>5.18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</row>
    <row r="24" spans="1:24" ht="27" customHeight="1">
      <c r="A24" s="114" t="s">
        <v>204</v>
      </c>
      <c r="B24" s="114" t="s">
        <v>218</v>
      </c>
      <c r="C24" s="114" t="s">
        <v>219</v>
      </c>
      <c r="D24" s="114" t="s">
        <v>101</v>
      </c>
      <c r="E24" s="114" t="s">
        <v>226</v>
      </c>
      <c r="F24" s="114" t="s">
        <v>224</v>
      </c>
      <c r="G24" s="114" t="s">
        <v>225</v>
      </c>
      <c r="H24" s="140">
        <v>8.88</v>
      </c>
      <c r="I24" s="140">
        <v>8.88</v>
      </c>
      <c r="J24" s="140"/>
      <c r="K24" s="140"/>
      <c r="L24" s="140"/>
      <c r="M24" s="140">
        <v>8.88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1:24" ht="27" customHeight="1">
      <c r="A25" s="114" t="s">
        <v>204</v>
      </c>
      <c r="B25" s="114" t="s">
        <v>218</v>
      </c>
      <c r="C25" s="114" t="s">
        <v>219</v>
      </c>
      <c r="D25" s="114" t="s">
        <v>87</v>
      </c>
      <c r="E25" s="114" t="s">
        <v>207</v>
      </c>
      <c r="F25" s="114" t="s">
        <v>227</v>
      </c>
      <c r="G25" s="114" t="s">
        <v>228</v>
      </c>
      <c r="H25" s="140">
        <v>0.25</v>
      </c>
      <c r="I25" s="140">
        <v>0.25</v>
      </c>
      <c r="J25" s="140"/>
      <c r="K25" s="140"/>
      <c r="L25" s="140"/>
      <c r="M25" s="140">
        <v>0.25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</row>
    <row r="26" spans="1:24" ht="27" customHeight="1">
      <c r="A26" s="114" t="s">
        <v>204</v>
      </c>
      <c r="B26" s="114" t="s">
        <v>218</v>
      </c>
      <c r="C26" s="114" t="s">
        <v>219</v>
      </c>
      <c r="D26" s="114" t="s">
        <v>87</v>
      </c>
      <c r="E26" s="114" t="s">
        <v>207</v>
      </c>
      <c r="F26" s="114" t="s">
        <v>227</v>
      </c>
      <c r="G26" s="114" t="s">
        <v>228</v>
      </c>
      <c r="H26" s="140">
        <v>0.56</v>
      </c>
      <c r="I26" s="140">
        <v>0.56</v>
      </c>
      <c r="J26" s="140"/>
      <c r="K26" s="140"/>
      <c r="L26" s="140"/>
      <c r="M26" s="140">
        <v>0.56</v>
      </c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</row>
    <row r="27" spans="1:24" ht="27" customHeight="1">
      <c r="A27" s="114" t="s">
        <v>204</v>
      </c>
      <c r="B27" s="114" t="s">
        <v>218</v>
      </c>
      <c r="C27" s="114" t="s">
        <v>219</v>
      </c>
      <c r="D27" s="114" t="s">
        <v>87</v>
      </c>
      <c r="E27" s="114" t="s">
        <v>207</v>
      </c>
      <c r="F27" s="114" t="s">
        <v>227</v>
      </c>
      <c r="G27" s="114" t="s">
        <v>228</v>
      </c>
      <c r="H27" s="140">
        <v>0.4</v>
      </c>
      <c r="I27" s="140">
        <v>0.4</v>
      </c>
      <c r="J27" s="140"/>
      <c r="K27" s="140"/>
      <c r="L27" s="140"/>
      <c r="M27" s="140">
        <v>0.4</v>
      </c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</row>
    <row r="28" spans="1:24" ht="27" customHeight="1">
      <c r="A28" s="114" t="s">
        <v>204</v>
      </c>
      <c r="B28" s="114" t="s">
        <v>229</v>
      </c>
      <c r="C28" s="114" t="s">
        <v>230</v>
      </c>
      <c r="D28" s="114" t="s">
        <v>87</v>
      </c>
      <c r="E28" s="114" t="s">
        <v>207</v>
      </c>
      <c r="F28" s="114" t="s">
        <v>231</v>
      </c>
      <c r="G28" s="114" t="s">
        <v>232</v>
      </c>
      <c r="H28" s="140">
        <v>0.15</v>
      </c>
      <c r="I28" s="140">
        <v>0.15</v>
      </c>
      <c r="J28" s="140"/>
      <c r="K28" s="140"/>
      <c r="L28" s="140"/>
      <c r="M28" s="140">
        <v>0.15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</row>
    <row r="29" spans="1:24" ht="27" customHeight="1">
      <c r="A29" s="114" t="s">
        <v>204</v>
      </c>
      <c r="B29" s="114" t="s">
        <v>229</v>
      </c>
      <c r="C29" s="114" t="s">
        <v>230</v>
      </c>
      <c r="D29" s="114" t="s">
        <v>87</v>
      </c>
      <c r="E29" s="114" t="s">
        <v>207</v>
      </c>
      <c r="F29" s="114" t="s">
        <v>233</v>
      </c>
      <c r="G29" s="114" t="s">
        <v>234</v>
      </c>
      <c r="H29" s="140">
        <v>0.2</v>
      </c>
      <c r="I29" s="140">
        <v>0.2</v>
      </c>
      <c r="J29" s="140"/>
      <c r="K29" s="140"/>
      <c r="L29" s="140"/>
      <c r="M29" s="140">
        <v>0.2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</row>
    <row r="30" spans="1:24" ht="27" customHeight="1">
      <c r="A30" s="114" t="s">
        <v>204</v>
      </c>
      <c r="B30" s="114" t="s">
        <v>229</v>
      </c>
      <c r="C30" s="114" t="s">
        <v>230</v>
      </c>
      <c r="D30" s="114" t="s">
        <v>87</v>
      </c>
      <c r="E30" s="114" t="s">
        <v>207</v>
      </c>
      <c r="F30" s="114" t="s">
        <v>235</v>
      </c>
      <c r="G30" s="114" t="s">
        <v>236</v>
      </c>
      <c r="H30" s="140">
        <v>1</v>
      </c>
      <c r="I30" s="140">
        <v>1</v>
      </c>
      <c r="J30" s="140"/>
      <c r="K30" s="140"/>
      <c r="L30" s="140"/>
      <c r="M30" s="140">
        <v>1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</row>
    <row r="31" spans="1:24" ht="27" customHeight="1">
      <c r="A31" s="114" t="s">
        <v>204</v>
      </c>
      <c r="B31" s="114" t="s">
        <v>229</v>
      </c>
      <c r="C31" s="114" t="s">
        <v>230</v>
      </c>
      <c r="D31" s="114" t="s">
        <v>87</v>
      </c>
      <c r="E31" s="114" t="s">
        <v>207</v>
      </c>
      <c r="F31" s="114" t="s">
        <v>237</v>
      </c>
      <c r="G31" s="114" t="s">
        <v>238</v>
      </c>
      <c r="H31" s="140">
        <v>1</v>
      </c>
      <c r="I31" s="140">
        <v>1</v>
      </c>
      <c r="J31" s="140"/>
      <c r="K31" s="140"/>
      <c r="L31" s="140"/>
      <c r="M31" s="140">
        <v>1</v>
      </c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</row>
    <row r="32" spans="1:24" ht="27" customHeight="1">
      <c r="A32" s="114" t="s">
        <v>204</v>
      </c>
      <c r="B32" s="114" t="s">
        <v>239</v>
      </c>
      <c r="C32" s="114" t="s">
        <v>164</v>
      </c>
      <c r="D32" s="114" t="s">
        <v>87</v>
      </c>
      <c r="E32" s="114" t="s">
        <v>207</v>
      </c>
      <c r="F32" s="114" t="s">
        <v>240</v>
      </c>
      <c r="G32" s="114" t="s">
        <v>164</v>
      </c>
      <c r="H32" s="140">
        <v>0.2</v>
      </c>
      <c r="I32" s="140">
        <v>0.2</v>
      </c>
      <c r="J32" s="140"/>
      <c r="K32" s="140"/>
      <c r="L32" s="140"/>
      <c r="M32" s="140">
        <v>0.2</v>
      </c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</row>
    <row r="33" spans="1:24" ht="27" customHeight="1">
      <c r="A33" s="114" t="s">
        <v>204</v>
      </c>
      <c r="B33" s="114" t="s">
        <v>229</v>
      </c>
      <c r="C33" s="114" t="s">
        <v>230</v>
      </c>
      <c r="D33" s="114" t="s">
        <v>87</v>
      </c>
      <c r="E33" s="114" t="s">
        <v>207</v>
      </c>
      <c r="F33" s="114" t="s">
        <v>241</v>
      </c>
      <c r="G33" s="114" t="s">
        <v>242</v>
      </c>
      <c r="H33" s="140">
        <v>0.3</v>
      </c>
      <c r="I33" s="140">
        <v>0.3</v>
      </c>
      <c r="J33" s="140"/>
      <c r="K33" s="140"/>
      <c r="L33" s="140"/>
      <c r="M33" s="140">
        <v>0.3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24" ht="27" customHeight="1">
      <c r="A34" s="114" t="s">
        <v>204</v>
      </c>
      <c r="B34" s="114" t="s">
        <v>229</v>
      </c>
      <c r="C34" s="114" t="s">
        <v>230</v>
      </c>
      <c r="D34" s="114" t="s">
        <v>87</v>
      </c>
      <c r="E34" s="114" t="s">
        <v>207</v>
      </c>
      <c r="F34" s="114" t="s">
        <v>243</v>
      </c>
      <c r="G34" s="114" t="s">
        <v>244</v>
      </c>
      <c r="H34" s="140">
        <v>3.26</v>
      </c>
      <c r="I34" s="140">
        <v>3.26</v>
      </c>
      <c r="J34" s="140"/>
      <c r="K34" s="140"/>
      <c r="L34" s="140"/>
      <c r="M34" s="140">
        <v>3.26</v>
      </c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1:24" ht="27" customHeight="1">
      <c r="A35" s="114" t="s">
        <v>204</v>
      </c>
      <c r="B35" s="114" t="s">
        <v>245</v>
      </c>
      <c r="C35" s="114" t="s">
        <v>246</v>
      </c>
      <c r="D35" s="114" t="s">
        <v>87</v>
      </c>
      <c r="E35" s="114" t="s">
        <v>207</v>
      </c>
      <c r="F35" s="114" t="s">
        <v>247</v>
      </c>
      <c r="G35" s="114" t="s">
        <v>246</v>
      </c>
      <c r="H35" s="140">
        <v>1.16</v>
      </c>
      <c r="I35" s="140">
        <v>1.16</v>
      </c>
      <c r="J35" s="140"/>
      <c r="K35" s="140"/>
      <c r="L35" s="140"/>
      <c r="M35" s="140">
        <v>1.16</v>
      </c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 ht="27" customHeight="1">
      <c r="A36" s="114" t="s">
        <v>204</v>
      </c>
      <c r="B36" s="114" t="s">
        <v>248</v>
      </c>
      <c r="C36" s="114" t="s">
        <v>249</v>
      </c>
      <c r="D36" s="114" t="s">
        <v>87</v>
      </c>
      <c r="E36" s="114" t="s">
        <v>207</v>
      </c>
      <c r="F36" s="114" t="s">
        <v>250</v>
      </c>
      <c r="G36" s="114" t="s">
        <v>251</v>
      </c>
      <c r="H36" s="140">
        <v>4.5</v>
      </c>
      <c r="I36" s="140">
        <v>4.5</v>
      </c>
      <c r="J36" s="140"/>
      <c r="K36" s="140"/>
      <c r="L36" s="140"/>
      <c r="M36" s="140">
        <v>4.5</v>
      </c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ht="27" customHeight="1">
      <c r="A37" s="114" t="s">
        <v>204</v>
      </c>
      <c r="B37" s="114" t="s">
        <v>252</v>
      </c>
      <c r="C37" s="114" t="s">
        <v>253</v>
      </c>
      <c r="D37" s="114" t="s">
        <v>87</v>
      </c>
      <c r="E37" s="114" t="s">
        <v>207</v>
      </c>
      <c r="F37" s="114" t="s">
        <v>254</v>
      </c>
      <c r="G37" s="114" t="s">
        <v>253</v>
      </c>
      <c r="H37" s="140">
        <v>0.64</v>
      </c>
      <c r="I37" s="140">
        <v>0.64</v>
      </c>
      <c r="J37" s="140"/>
      <c r="K37" s="140"/>
      <c r="L37" s="140"/>
      <c r="M37" s="140">
        <v>0.64</v>
      </c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</row>
    <row r="38" spans="1:24" ht="21.75" customHeight="1">
      <c r="A38" s="126" t="s">
        <v>103</v>
      </c>
      <c r="B38" s="141"/>
      <c r="C38" s="141"/>
      <c r="D38" s="141"/>
      <c r="E38" s="141"/>
      <c r="F38" s="141"/>
      <c r="G38" s="142"/>
      <c r="H38" s="140">
        <f>SUM(H11:H37)</f>
        <v>204.34</v>
      </c>
      <c r="I38" s="140">
        <f>SUM(I11:I37)</f>
        <v>204.34</v>
      </c>
      <c r="J38" s="140"/>
      <c r="K38" s="140"/>
      <c r="L38" s="140"/>
      <c r="M38" s="140">
        <v>204.34</v>
      </c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F19" sqref="F19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00390625" style="29" customWidth="1"/>
    <col min="13" max="13" width="10.57421875" style="29" customWidth="1"/>
    <col min="14" max="14" width="10.28125" style="29" customWidth="1"/>
    <col min="15" max="15" width="10.421875" style="29" customWidth="1"/>
    <col min="16" max="17" width="11.140625" style="29" customWidth="1"/>
    <col min="18" max="18" width="9.140625" style="29" customWidth="1"/>
    <col min="19" max="19" width="10.28125" style="29" customWidth="1"/>
    <col min="20" max="22" width="11.7109375" style="29" customWidth="1"/>
    <col min="23" max="23" width="10.28125" style="29" customWidth="1"/>
    <col min="24" max="24" width="9.140625" style="29" customWidth="1"/>
    <col min="25" max="16384" width="9.140625" style="29" bestFit="1" customWidth="1"/>
  </cols>
  <sheetData>
    <row r="1" spans="5:23" ht="13.5" customHeight="1">
      <c r="E1" s="120"/>
      <c r="F1" s="120"/>
      <c r="G1" s="120"/>
      <c r="H1" s="120"/>
      <c r="I1" s="30"/>
      <c r="J1" s="30"/>
      <c r="K1" s="30"/>
      <c r="L1" s="30"/>
      <c r="M1" s="30"/>
      <c r="N1" s="30"/>
      <c r="O1" s="30"/>
      <c r="P1" s="30"/>
      <c r="Q1" s="30"/>
      <c r="W1" s="31" t="s">
        <v>255</v>
      </c>
    </row>
    <row r="2" spans="1:23" ht="27.75" customHeight="1">
      <c r="A2" s="18" t="s">
        <v>256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3" t="s">
        <v>2</v>
      </c>
      <c r="B3" s="103"/>
      <c r="C3" s="121"/>
      <c r="D3" s="121"/>
      <c r="E3" s="121"/>
      <c r="F3" s="121"/>
      <c r="G3" s="121"/>
      <c r="H3" s="121"/>
      <c r="I3" s="55"/>
      <c r="J3" s="55"/>
      <c r="K3" s="55"/>
      <c r="L3" s="55"/>
      <c r="M3" s="55"/>
      <c r="N3" s="55"/>
      <c r="O3" s="55"/>
      <c r="P3" s="55"/>
      <c r="Q3" s="55"/>
      <c r="W3" s="100" t="s">
        <v>160</v>
      </c>
    </row>
    <row r="4" spans="1:23" ht="15.75" customHeight="1">
      <c r="A4" s="66" t="s">
        <v>257</v>
      </c>
      <c r="B4" s="66" t="s">
        <v>170</v>
      </c>
      <c r="C4" s="66" t="s">
        <v>171</v>
      </c>
      <c r="D4" s="66" t="s">
        <v>258</v>
      </c>
      <c r="E4" s="66" t="s">
        <v>172</v>
      </c>
      <c r="F4" s="66" t="s">
        <v>173</v>
      </c>
      <c r="G4" s="66" t="s">
        <v>259</v>
      </c>
      <c r="H4" s="66" t="s">
        <v>260</v>
      </c>
      <c r="I4" s="66" t="s">
        <v>55</v>
      </c>
      <c r="J4" s="57" t="s">
        <v>261</v>
      </c>
      <c r="K4" s="57"/>
      <c r="L4" s="57"/>
      <c r="M4" s="57"/>
      <c r="N4" s="57" t="s">
        <v>179</v>
      </c>
      <c r="O4" s="57"/>
      <c r="P4" s="57"/>
      <c r="Q4" s="130" t="s">
        <v>61</v>
      </c>
      <c r="R4" s="57" t="s">
        <v>62</v>
      </c>
      <c r="S4" s="57"/>
      <c r="T4" s="57"/>
      <c r="U4" s="57"/>
      <c r="V4" s="57"/>
      <c r="W4" s="57"/>
    </row>
    <row r="5" spans="1:23" ht="17.25" customHeight="1">
      <c r="A5" s="66"/>
      <c r="B5" s="66"/>
      <c r="C5" s="66"/>
      <c r="D5" s="66"/>
      <c r="E5" s="66"/>
      <c r="F5" s="66"/>
      <c r="G5" s="66"/>
      <c r="H5" s="66"/>
      <c r="I5" s="66"/>
      <c r="J5" s="57" t="s">
        <v>58</v>
      </c>
      <c r="K5" s="57"/>
      <c r="L5" s="130" t="s">
        <v>59</v>
      </c>
      <c r="M5" s="130" t="s">
        <v>60</v>
      </c>
      <c r="N5" s="130" t="s">
        <v>58</v>
      </c>
      <c r="O5" s="130" t="s">
        <v>59</v>
      </c>
      <c r="P5" s="130" t="s">
        <v>60</v>
      </c>
      <c r="Q5" s="130"/>
      <c r="R5" s="130" t="s">
        <v>57</v>
      </c>
      <c r="S5" s="130" t="s">
        <v>63</v>
      </c>
      <c r="T5" s="130" t="s">
        <v>262</v>
      </c>
      <c r="U5" s="130" t="s">
        <v>65</v>
      </c>
      <c r="V5" s="130" t="s">
        <v>66</v>
      </c>
      <c r="W5" s="130" t="s">
        <v>67</v>
      </c>
    </row>
    <row r="6" spans="1:23" ht="27">
      <c r="A6" s="66"/>
      <c r="B6" s="66"/>
      <c r="C6" s="66"/>
      <c r="D6" s="66"/>
      <c r="E6" s="66"/>
      <c r="F6" s="66"/>
      <c r="G6" s="66"/>
      <c r="H6" s="66"/>
      <c r="I6" s="66"/>
      <c r="J6" s="131" t="s">
        <v>57</v>
      </c>
      <c r="K6" s="131" t="s">
        <v>263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5" customHeight="1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  <c r="N7" s="122">
        <v>14</v>
      </c>
      <c r="O7" s="122">
        <v>15</v>
      </c>
      <c r="P7" s="122">
        <v>16</v>
      </c>
      <c r="Q7" s="122">
        <v>17</v>
      </c>
      <c r="R7" s="122">
        <v>18</v>
      </c>
      <c r="S7" s="122">
        <v>19</v>
      </c>
      <c r="T7" s="122">
        <v>20</v>
      </c>
      <c r="U7" s="122">
        <v>21</v>
      </c>
      <c r="V7" s="122">
        <v>22</v>
      </c>
      <c r="W7" s="122">
        <v>23</v>
      </c>
    </row>
    <row r="8" spans="1:23" ht="27" customHeight="1">
      <c r="A8" s="123"/>
      <c r="B8" s="123"/>
      <c r="C8" s="114" t="s">
        <v>264</v>
      </c>
      <c r="D8" s="123"/>
      <c r="E8" s="123"/>
      <c r="F8" s="123"/>
      <c r="G8" s="123"/>
      <c r="H8" s="123"/>
      <c r="I8" s="132">
        <v>2</v>
      </c>
      <c r="J8" s="132">
        <v>2</v>
      </c>
      <c r="K8" s="132">
        <v>2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46.5" customHeight="1">
      <c r="A9" s="124" t="s">
        <v>265</v>
      </c>
      <c r="B9" s="124" t="s">
        <v>266</v>
      </c>
      <c r="C9" s="23" t="s">
        <v>264</v>
      </c>
      <c r="D9" s="125" t="s">
        <v>69</v>
      </c>
      <c r="E9" s="125" t="s">
        <v>87</v>
      </c>
      <c r="F9" s="125" t="s">
        <v>207</v>
      </c>
      <c r="G9" s="125" t="s">
        <v>267</v>
      </c>
      <c r="H9" s="125" t="s">
        <v>268</v>
      </c>
      <c r="I9" s="133">
        <v>2</v>
      </c>
      <c r="J9" s="133">
        <v>2</v>
      </c>
      <c r="K9" s="133">
        <v>2</v>
      </c>
      <c r="L9" s="134" t="s">
        <v>45</v>
      </c>
      <c r="M9" s="134" t="s">
        <v>45</v>
      </c>
      <c r="N9" s="134" t="s">
        <v>45</v>
      </c>
      <c r="O9" s="134"/>
      <c r="P9" s="134"/>
      <c r="Q9" s="134" t="s">
        <v>45</v>
      </c>
      <c r="R9" s="134" t="s">
        <v>45</v>
      </c>
      <c r="S9" s="134" t="s">
        <v>45</v>
      </c>
      <c r="T9" s="134" t="s">
        <v>45</v>
      </c>
      <c r="U9" s="134"/>
      <c r="V9" s="134" t="s">
        <v>45</v>
      </c>
      <c r="W9" s="134" t="s">
        <v>45</v>
      </c>
    </row>
    <row r="10" spans="1:23" ht="18.75" customHeight="1">
      <c r="A10" s="126" t="s">
        <v>103</v>
      </c>
      <c r="B10" s="127"/>
      <c r="C10" s="128"/>
      <c r="D10" s="128"/>
      <c r="E10" s="128"/>
      <c r="F10" s="128"/>
      <c r="G10" s="128"/>
      <c r="H10" s="129"/>
      <c r="I10" s="135">
        <v>2</v>
      </c>
      <c r="J10" s="135">
        <v>2</v>
      </c>
      <c r="K10" s="135">
        <v>2</v>
      </c>
      <c r="L10" s="136" t="s">
        <v>45</v>
      </c>
      <c r="M10" s="136" t="s">
        <v>45</v>
      </c>
      <c r="N10" s="136" t="s">
        <v>45</v>
      </c>
      <c r="O10" s="136"/>
      <c r="P10" s="136"/>
      <c r="Q10" s="136" t="s">
        <v>45</v>
      </c>
      <c r="R10" s="136" t="s">
        <v>45</v>
      </c>
      <c r="S10" s="136" t="s">
        <v>45</v>
      </c>
      <c r="T10" s="136" t="s">
        <v>45</v>
      </c>
      <c r="U10" s="136"/>
      <c r="V10" s="136" t="s">
        <v>45</v>
      </c>
      <c r="W10" s="13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C8" sqref="C8:C12"/>
    </sheetView>
  </sheetViews>
  <sheetFormatPr defaultColWidth="8.8515625" defaultRowHeight="12.75"/>
  <cols>
    <col min="1" max="2" width="34.28125" style="15" customWidth="1"/>
    <col min="3" max="3" width="29.00390625" style="15" customWidth="1"/>
    <col min="4" max="6" width="23.57421875" style="15" customWidth="1"/>
    <col min="7" max="7" width="11.28125" style="16" customWidth="1"/>
    <col min="8" max="8" width="25.140625" style="15" customWidth="1"/>
    <col min="9" max="9" width="15.57421875" style="16" customWidth="1"/>
    <col min="10" max="10" width="13.421875" style="16" customWidth="1"/>
    <col min="11" max="11" width="18.8515625" style="15" customWidth="1"/>
    <col min="12" max="12" width="9.140625" style="16" customWidth="1"/>
    <col min="13" max="16384" width="9.140625" style="16" bestFit="1" customWidth="1"/>
  </cols>
  <sheetData>
    <row r="1" ht="12" customHeight="1">
      <c r="K1" s="28" t="s">
        <v>269</v>
      </c>
    </row>
    <row r="2" spans="1:11" ht="28.5" customHeight="1">
      <c r="A2" s="17" t="s">
        <v>270</v>
      </c>
      <c r="B2" s="17"/>
      <c r="C2" s="18"/>
      <c r="D2" s="18"/>
      <c r="E2" s="18"/>
      <c r="F2" s="18"/>
      <c r="G2" s="19"/>
      <c r="H2" s="18"/>
      <c r="I2" s="19"/>
      <c r="J2" s="19"/>
      <c r="K2" s="18"/>
    </row>
    <row r="3" spans="1:2" ht="17.25" customHeight="1">
      <c r="A3" s="20" t="s">
        <v>2</v>
      </c>
      <c r="B3" s="20"/>
    </row>
    <row r="4" spans="1:11" ht="44.25" customHeight="1">
      <c r="A4" s="21" t="s">
        <v>271</v>
      </c>
      <c r="B4" s="21" t="s">
        <v>170</v>
      </c>
      <c r="C4" s="21" t="s">
        <v>272</v>
      </c>
      <c r="D4" s="21" t="s">
        <v>273</v>
      </c>
      <c r="E4" s="21" t="s">
        <v>274</v>
      </c>
      <c r="F4" s="21" t="s">
        <v>275</v>
      </c>
      <c r="G4" s="22" t="s">
        <v>276</v>
      </c>
      <c r="H4" s="21" t="s">
        <v>277</v>
      </c>
      <c r="I4" s="22" t="s">
        <v>278</v>
      </c>
      <c r="J4" s="22" t="s">
        <v>279</v>
      </c>
      <c r="K4" s="21" t="s">
        <v>280</v>
      </c>
    </row>
    <row r="5" spans="1:11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  <c r="H5" s="21">
        <v>8</v>
      </c>
      <c r="I5" s="22">
        <v>9</v>
      </c>
      <c r="J5" s="22">
        <v>10</v>
      </c>
      <c r="K5" s="21">
        <v>11</v>
      </c>
    </row>
    <row r="6" spans="1:11" ht="42" customHeight="1">
      <c r="A6" s="23" t="s">
        <v>69</v>
      </c>
      <c r="B6" s="113"/>
      <c r="C6" s="24"/>
      <c r="D6" s="24"/>
      <c r="E6" s="24"/>
      <c r="F6" s="25"/>
      <c r="G6" s="26"/>
      <c r="H6" s="25"/>
      <c r="I6" s="26"/>
      <c r="J6" s="26"/>
      <c r="K6" s="25"/>
    </row>
    <row r="7" spans="1:11" ht="42" customHeight="1">
      <c r="A7" s="23" t="s">
        <v>203</v>
      </c>
      <c r="B7" s="114" t="s">
        <v>45</v>
      </c>
      <c r="C7" s="114" t="s">
        <v>45</v>
      </c>
      <c r="D7" s="114" t="s">
        <v>45</v>
      </c>
      <c r="E7" s="114" t="s">
        <v>45</v>
      </c>
      <c r="F7" s="23" t="s">
        <v>45</v>
      </c>
      <c r="G7" s="114" t="s">
        <v>45</v>
      </c>
      <c r="H7" s="23" t="s">
        <v>45</v>
      </c>
      <c r="I7" s="114" t="s">
        <v>45</v>
      </c>
      <c r="J7" s="114" t="s">
        <v>45</v>
      </c>
      <c r="K7" s="23" t="s">
        <v>45</v>
      </c>
    </row>
    <row r="8" spans="1:11" ht="42.75" customHeight="1">
      <c r="A8" s="115" t="s">
        <v>281</v>
      </c>
      <c r="B8" s="115" t="s">
        <v>266</v>
      </c>
      <c r="C8" s="115" t="s">
        <v>282</v>
      </c>
      <c r="D8" s="114" t="s">
        <v>283</v>
      </c>
      <c r="E8" s="114" t="s">
        <v>284</v>
      </c>
      <c r="F8" s="23" t="s">
        <v>285</v>
      </c>
      <c r="G8" s="114" t="s">
        <v>286</v>
      </c>
      <c r="H8" s="23" t="s">
        <v>200</v>
      </c>
      <c r="I8" s="114" t="s">
        <v>287</v>
      </c>
      <c r="J8" s="114" t="s">
        <v>288</v>
      </c>
      <c r="K8" s="23" t="s">
        <v>289</v>
      </c>
    </row>
    <row r="9" spans="1:11" ht="33.75">
      <c r="A9" s="116"/>
      <c r="B9" s="117"/>
      <c r="C9" s="116"/>
      <c r="D9" s="114" t="s">
        <v>283</v>
      </c>
      <c r="E9" s="114" t="s">
        <v>284</v>
      </c>
      <c r="F9" s="23" t="s">
        <v>290</v>
      </c>
      <c r="G9" s="114" t="s">
        <v>286</v>
      </c>
      <c r="H9" s="23" t="s">
        <v>291</v>
      </c>
      <c r="I9" s="114" t="s">
        <v>292</v>
      </c>
      <c r="J9" s="114" t="s">
        <v>288</v>
      </c>
      <c r="K9" s="23" t="s">
        <v>293</v>
      </c>
    </row>
    <row r="10" spans="1:11" ht="67.5">
      <c r="A10" s="116"/>
      <c r="B10" s="117"/>
      <c r="C10" s="116"/>
      <c r="D10" s="114" t="s">
        <v>283</v>
      </c>
      <c r="E10" s="114" t="s">
        <v>294</v>
      </c>
      <c r="F10" s="23" t="s">
        <v>295</v>
      </c>
      <c r="G10" s="114" t="s">
        <v>286</v>
      </c>
      <c r="H10" s="23" t="s">
        <v>296</v>
      </c>
      <c r="I10" s="114" t="s">
        <v>297</v>
      </c>
      <c r="J10" s="114" t="s">
        <v>288</v>
      </c>
      <c r="K10" s="23" t="s">
        <v>298</v>
      </c>
    </row>
    <row r="11" spans="1:11" ht="22.5">
      <c r="A11" s="116"/>
      <c r="B11" s="117"/>
      <c r="C11" s="116"/>
      <c r="D11" s="114" t="s">
        <v>299</v>
      </c>
      <c r="E11" s="114" t="s">
        <v>300</v>
      </c>
      <c r="F11" s="23" t="s">
        <v>301</v>
      </c>
      <c r="G11" s="114" t="s">
        <v>286</v>
      </c>
      <c r="H11" s="23" t="s">
        <v>144</v>
      </c>
      <c r="I11" s="114" t="s">
        <v>287</v>
      </c>
      <c r="J11" s="114" t="s">
        <v>288</v>
      </c>
      <c r="K11" s="23" t="s">
        <v>302</v>
      </c>
    </row>
    <row r="12" spans="1:11" ht="78.75">
      <c r="A12" s="118"/>
      <c r="B12" s="119"/>
      <c r="C12" s="118"/>
      <c r="D12" s="114" t="s">
        <v>303</v>
      </c>
      <c r="E12" s="114" t="s">
        <v>304</v>
      </c>
      <c r="F12" s="23" t="s">
        <v>305</v>
      </c>
      <c r="G12" s="114" t="s">
        <v>286</v>
      </c>
      <c r="H12" s="23" t="s">
        <v>296</v>
      </c>
      <c r="I12" s="114" t="s">
        <v>297</v>
      </c>
      <c r="J12" s="114" t="s">
        <v>288</v>
      </c>
      <c r="K12" s="23" t="s">
        <v>306</v>
      </c>
    </row>
  </sheetData>
  <sheetProtection/>
  <mergeCells count="5">
    <mergeCell ref="A2:K2"/>
    <mergeCell ref="A3:I3"/>
    <mergeCell ref="A8:A12"/>
    <mergeCell ref="B8:B12"/>
    <mergeCell ref="C8:C12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lynn77</cp:lastModifiedBy>
  <cp:lastPrinted>2021-01-13T07:07:30Z</cp:lastPrinted>
  <dcterms:created xsi:type="dcterms:W3CDTF">2020-01-11T06:24:04Z</dcterms:created>
  <dcterms:modified xsi:type="dcterms:W3CDTF">2024-03-05T01:14:15Z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F5B929AEFE894C828FCD0C564606EB30</vt:lpwstr>
  </property>
</Properties>
</file>