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3" activeTab="1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01" sheetId="13" r:id="rId13"/>
    <sheet name="县对下转移支付绩效目标表09-02" sheetId="14" r:id="rId14"/>
    <sheet name="新增资产配置表10" sheetId="15" r:id="rId15"/>
    <sheet name="上级补助项目支出预算表11（县区）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<sst xmlns="http://schemas.openxmlformats.org/spreadsheetml/2006/main" count="952" uniqueCount="334">
  <si>
    <t>预算01-1表</t>
  </si>
  <si>
    <t>部门财务收支预算总表</t>
  </si>
  <si>
    <t>单位名称：镇康县木场乡卫生院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</si>
  <si>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</si>
  <si>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</si>
  <si>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</si>
  <si>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</si>
  <si>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</si>
  <si>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</si>
  <si>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</si>
  <si>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</si>
  <si>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</si>
  <si>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</si>
  <si>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</si>
  <si>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</si>
  <si>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</si>
  <si>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</si>
  <si>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</si>
  <si>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</si>
  <si>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</si>
  <si>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</si>
  <si>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</si>
  <si>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</si>
  <si>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</si>
  <si>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</si>
  <si>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</si>
  <si>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</si>
  <si>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</si>
  <si>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</si>
  <si>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</si>
  <si>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</si>
  <si>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</si>
  <si>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</si>
  <si>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</si>
  <si>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</si>
  <si>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</si>
  <si>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</si>
  <si>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</si>
  <si>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</si>
  <si>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</si>
  <si>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</si>
  <si>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</si>
  <si>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</si>
  <si>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</si>
  <si>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</si>
  <si>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</si>
  <si>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</si>
  <si>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</si>
  <si>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</si>
  <si>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131009</t>
  </si>
  <si>
    <t>镇康县木场乡卫生院</t>
  </si>
  <si>
    <t>0</t>
  </si>
  <si>
    <t>预算01-3表</t>
  </si>
  <si>
    <t>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</si>
  <si>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</si>
  <si>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</si>
  <si>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</si>
  <si>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</si>
  <si>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</si>
  <si>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</si>
  <si>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</si>
  <si>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</si>
  <si>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</si>
  <si>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</si>
  <si>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</si>
  <si>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</si>
  <si>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</si>
  <si>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</si>
  <si>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</si>
  <si>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</si>
  <si>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</si>
  <si>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</si>
  <si>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</si>
  <si>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</si>
  <si>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</si>
  <si>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</si>
  <si>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</si>
  <si>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</si>
  <si>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</si>
  <si>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</si>
  <si>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</si>
  <si>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</si>
  <si>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</si>
  <si>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</si>
  <si>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</si>
  <si>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</si>
  <si>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</si>
  <si>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</si>
  <si>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</si>
  <si>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</si>
  <si>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</si>
  <si>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</si>
  <si>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</si>
  <si>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</si>
  <si>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</si>
  <si>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</si>
  <si>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</si>
  <si>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</si>
  <si>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</si>
  <si>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</si>
  <si>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</si>
  <si>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</si>
  <si>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</si>
  <si>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</si>
  <si>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</si>
  <si>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</si>
  <si>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</si>
  <si>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</si>
  <si>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</si>
  <si>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</si>
  <si>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</si>
  <si>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</si>
  <si>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</si>
  <si>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</si>
  <si>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</si>
  <si>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</si>
  <si>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</si>
  <si>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</si>
  <si>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</si>
  <si>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</si>
  <si>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</si>
  <si>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</si>
  <si>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</si>
  <si>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</si>
  <si>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</si>
  <si>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</si>
  <si>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</si>
  <si>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</si>
  <si>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</si>
  <si>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</si>
  <si>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</si>
  <si>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</si>
  <si>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</si>
  <si>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</si>
  <si>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</si>
  <si>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</si>
  <si>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</si>
  <si>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</si>
  <si>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</si>
  <si>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</si>
  <si>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</si>
  <si>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</si>
  <si>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</si>
  <si>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</si>
  <si>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</si>
  <si>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</si>
  <si>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</si>
  <si>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</si>
  <si>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</si>
  <si>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镇康县木场乡卫生院</t>
  </si>
  <si>
    <t>530924210000000002786</t>
  </si>
  <si>
    <t>事业人员支出工资</t>
  </si>
  <si>
    <t>乡镇卫生院</t>
  </si>
  <si>
    <t>30101</t>
  </si>
  <si>
    <t>基本工资</t>
  </si>
  <si>
    <t>30102</t>
  </si>
  <si>
    <t>津贴补贴</t>
  </si>
  <si>
    <t>530924231100001439594</t>
  </si>
  <si>
    <t>事业人员参照公务员规范后绩效</t>
  </si>
  <si>
    <t>30107</t>
  </si>
  <si>
    <t>绩效工资</t>
  </si>
  <si>
    <t>530924210000000002787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</si>
  <si>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</si>
  <si>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</si>
  <si>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</si>
  <si>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</si>
  <si>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</si>
  <si>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</si>
  <si>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</si>
  <si>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其他行政事业单位医疗支出</t>
  </si>
  <si>
    <t>30112</t>
  </si>
  <si>
    <t>其他社会保障缴费</t>
  </si>
  <si>
    <t>530924231100001309081</t>
  </si>
  <si>
    <t>住房公积金</t>
  </si>
  <si>
    <t>30113</t>
  </si>
  <si>
    <t>530924221100000600498</t>
  </si>
  <si>
    <t>工会经费</t>
  </si>
  <si>
    <t>30228</t>
  </si>
  <si>
    <t>530924231100001309086</t>
  </si>
  <si>
    <t>离退休费</t>
  </si>
  <si>
    <t>事业单位离退休</t>
  </si>
  <si>
    <t>30302</t>
  </si>
  <si>
    <t>退休费</t>
  </si>
  <si>
    <t>530924231100001439611</t>
  </si>
  <si>
    <t>其他村（社区）岗位人员</t>
  </si>
  <si>
    <t>30305</t>
  </si>
  <si>
    <t>生活补助</t>
  </si>
  <si>
    <t>530924231100001439610</t>
  </si>
  <si>
    <t>机关事业单位职工遗属补助及死亡抚恤</t>
  </si>
  <si>
    <t>死亡抚恤</t>
  </si>
  <si>
    <t>30304</t>
  </si>
  <si>
    <t>抚恤金</t>
  </si>
  <si>
    <t>预算05-1表</t>
  </si>
  <si>
    <t>项目支出预算表</t>
  </si>
  <si>
    <t>项目分类</t>
  </si>
  <si>
    <t>经济科目编码</t>
  </si>
  <si>
    <t>经济科目名称</t>
  </si>
  <si>
    <t>本年拨款</t>
  </si>
  <si>
    <t>其中：本次下达</t>
  </si>
  <si>
    <t>2023年非财政拨款项目经费</t>
  </si>
  <si>
    <t>事业发展类</t>
  </si>
  <si>
    <t>530924231100001746016</t>
  </si>
  <si>
    <t>30213</t>
  </si>
  <si>
    <t>维修（护）费</t>
  </si>
  <si>
    <t>30218</t>
  </si>
  <si>
    <t>专用材料费</t>
  </si>
  <si>
    <t>30227</t>
  </si>
  <si>
    <t>委托业务费</t>
  </si>
  <si>
    <t>31099</t>
  </si>
  <si>
    <t>其他资本性支出</t>
  </si>
  <si>
    <t>2023年乡镇卫生院医疗业务收入经费</t>
  </si>
  <si>
    <t>其他运转类</t>
  </si>
  <si>
    <t>530924231100001365443</t>
  </si>
  <si>
    <t>30201</t>
  </si>
  <si>
    <t>办公费</t>
  </si>
  <si>
    <t>31002</t>
  </si>
  <si>
    <t>办公设备购置</t>
  </si>
  <si>
    <t>31003</t>
  </si>
  <si>
    <t>专用设备购置</t>
  </si>
  <si>
    <t>镇康县2023年春节医疗卫生机构在岗人员慰问经费</t>
  </si>
  <si>
    <t>530924231100001635888</t>
  </si>
  <si>
    <t>30226</t>
  </si>
  <si>
    <t>劳务费</t>
  </si>
  <si>
    <t>预算05-2表</t>
  </si>
  <si>
    <t>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</si>
  <si>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</si>
  <si>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</si>
  <si>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</si>
  <si>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</si>
  <si>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</si>
  <si>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</si>
  <si>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</si>
  <si>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</si>
  <si>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</si>
  <si>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</si>
  <si>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2023年乡镇卫生院医疗业务收入经费</t>
  </si>
  <si>
    <t>镇康县木场乡卫生院在2023年医疗收入达到450元。</t>
  </si>
  <si>
    <t xml:space="preserve">    产出指标</t>
  </si>
  <si>
    <t>数量指标</t>
  </si>
  <si>
    <t>获补对象数</t>
  </si>
  <si>
    <t>=</t>
  </si>
  <si>
    <t>744</t>
  </si>
  <si>
    <t>人（人次、家）</t>
  </si>
  <si>
    <t>定量指标</t>
  </si>
  <si>
    <t>反映获补助人员，企业的数量情况，也使用补贴，资助等形式的补助。</t>
  </si>
  <si>
    <t>质量指标</t>
  </si>
  <si>
    <t>获补对象准确率</t>
  </si>
  <si>
    <t>100</t>
  </si>
  <si>
    <t>%</t>
  </si>
  <si>
    <t>定性指标</t>
  </si>
  <si>
    <t>反映获补助对象认定的准确性情况，获补对象准确率=抽检符合标准的补助对象/抽检实际人数。</t>
  </si>
  <si>
    <t>时效指标</t>
  </si>
  <si>
    <t>发放及时率</t>
  </si>
  <si>
    <t>反映发放单位及时发放资金情况，发放及时率=在时限内发放资金/应发放资金*100%。</t>
  </si>
  <si>
    <t xml:space="preserve">    效益指标</t>
  </si>
  <si>
    <t>经济效益指标</t>
  </si>
  <si>
    <t>带动人数均增收</t>
  </si>
  <si>
    <t>&gt;=</t>
  </si>
  <si>
    <t>46000</t>
  </si>
  <si>
    <t>元</t>
  </si>
  <si>
    <t>反映补助带动人均增收的情况。</t>
  </si>
  <si>
    <t xml:space="preserve">    满意度指标</t>
  </si>
  <si>
    <t>服务对象满意度指标</t>
  </si>
  <si>
    <t>受益对象满意度</t>
  </si>
  <si>
    <t>90</t>
  </si>
  <si>
    <t>反映获补受益对象的满意程度。</t>
  </si>
  <si>
    <t xml:space="preserve">  2023年非财政拨款项目经费</t>
  </si>
  <si>
    <t>镇康县木场乡卫生院2023年非财政拨款项目经费达到70万元。</t>
  </si>
  <si>
    <t>708</t>
  </si>
  <si>
    <t>人(人次、家)</t>
  </si>
  <si>
    <t>11000</t>
  </si>
  <si>
    <t xml:space="preserve">  镇康县2023年春节医疗卫生机构在岗人员慰问经费</t>
  </si>
  <si>
    <t>100%完成项目</t>
  </si>
  <si>
    <t>75</t>
  </si>
  <si>
    <t>人</t>
  </si>
  <si>
    <t>反映获补助人员、企业的数量情况，也适用补贴、资助等形式的补助。</t>
  </si>
  <si>
    <t>获补标准</t>
  </si>
  <si>
    <t>2000</t>
  </si>
  <si>
    <t>元/人</t>
  </si>
  <si>
    <t>社会效益指标</t>
  </si>
  <si>
    <t>生活状况改善</t>
  </si>
  <si>
    <t>显著</t>
  </si>
  <si>
    <t/>
  </si>
  <si>
    <t>反映补助促进受助对象生活状况改善的情况。</t>
  </si>
  <si>
    <t>反映获补助受益对象的满意程度。</t>
  </si>
  <si>
    <t>预算06表</t>
  </si>
  <si>
    <t>政府性基金预算支出预算表</t>
  </si>
  <si>
    <t>单位名称</t>
  </si>
  <si>
    <t>本年政府性基金预算支出</t>
  </si>
  <si>
    <t>本单位不涉及此项内容故此表为空表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</si>
  <si>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</si>
  <si>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</si>
  <si>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</si>
  <si>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</si>
  <si>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</si>
  <si>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</si>
  <si>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</si>
  <si>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</si>
  <si>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</si>
  <si>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</si>
  <si>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</si>
  <si>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</si>
  <si>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</si>
  <si>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</si>
  <si>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</si>
  <si>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</si>
  <si>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</si>
  <si>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</si>
  <si>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</si>
  <si>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</si>
  <si>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县对下转移支付预算表</t>
  </si>
  <si>
    <t>单位名称（项目）</t>
  </si>
  <si>
    <t>政府性基金</t>
  </si>
  <si>
    <t>备注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</si>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</sst>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2" xfId="49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8" customWidth="1"/>
  </cols>
  <sheetData>
    <row r="1" ht="13.5" customHeight="1" spans="1:4">
      <c r="A1" s="3"/>
      <c r="B1" s="3"/>
      <c r="C1" s="3"/>
      <c r="D1" s="103" t="s">
        <v>0</v>
      </c>
    </row>
    <row r="2" ht="36" customHeight="1" spans="1:4">
      <c r="A2" s="51" t="s">
        <v>1</v>
      </c>
      <c r="B2" s="210"/>
      <c r="C2" s="210"/>
      <c r="D2" s="210"/>
    </row>
    <row r="3" ht="21" customHeight="1" spans="1:4">
      <c r="A3" s="41" t="s">
        <v>2</v>
      </c>
      <c r="B3" s="167"/>
      <c r="C3" s="167"/>
      <c r="D3" s="103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3" t="s">
        <v>9</v>
      </c>
      <c r="B7" s="137">
        <v>3237252.24</v>
      </c>
      <c r="C7" s="143" t="s">
        <v>10</v>
      </c>
      <c r="D7" s="137">
        <v>411042.24</v>
      </c>
    </row>
    <row r="8" ht="20.25" customHeight="1" spans="1:4">
      <c r="A8" s="143" t="s">
        <v>11</v>
      </c>
      <c r="B8" s="137"/>
      <c r="C8" s="143" t="s">
        <v>12</v>
      </c>
      <c r="D8" s="137">
        <v>7774016.32</v>
      </c>
    </row>
    <row r="9" ht="20.25" customHeight="1" spans="1:4">
      <c r="A9" s="143" t="s">
        <v>13</v>
      </c>
      <c r="B9" s="137"/>
      <c r="C9" s="143" t="s">
        <v>14</v>
      </c>
      <c r="D9" s="137">
        <v>252193.68</v>
      </c>
    </row>
    <row r="10" ht="20.25" customHeight="1" spans="1:4">
      <c r="A10" s="143" t="s">
        <v>15</v>
      </c>
      <c r="B10" s="135"/>
      <c r="C10" s="143"/>
      <c r="D10" s="47"/>
    </row>
    <row r="11" ht="21.75" customHeight="1" spans="1:4">
      <c r="A11" s="143" t="s">
        <v>16</v>
      </c>
      <c r="B11" s="137">
        <v>5200000</v>
      </c>
      <c r="C11" s="143"/>
      <c r="D11" s="47"/>
    </row>
    <row r="12" ht="20.25" customHeight="1" spans="1:4">
      <c r="A12" s="143" t="s">
        <v>17</v>
      </c>
      <c r="B12" s="135">
        <v>5200000</v>
      </c>
      <c r="C12" s="143"/>
      <c r="D12" s="47"/>
    </row>
    <row r="13" ht="20.25" customHeight="1" spans="1:4">
      <c r="A13" s="143" t="s">
        <v>18</v>
      </c>
      <c r="B13" s="135"/>
      <c r="C13" s="143"/>
      <c r="D13" s="47"/>
    </row>
    <row r="14" ht="20.25" customHeight="1" spans="1:4">
      <c r="A14" s="143" t="s">
        <v>19</v>
      </c>
      <c r="B14" s="135"/>
      <c r="C14" s="143"/>
      <c r="D14" s="47"/>
    </row>
    <row r="15" ht="24" customHeight="1" spans="1:4">
      <c r="A15" s="211" t="s">
        <v>20</v>
      </c>
      <c r="B15" s="135"/>
      <c r="C15" s="169"/>
      <c r="D15" s="170"/>
    </row>
    <row r="16" ht="24" customHeight="1" spans="1:4">
      <c r="A16" s="211" t="s">
        <v>21</v>
      </c>
      <c r="B16" s="212"/>
      <c r="C16" s="169"/>
      <c r="D16" s="170"/>
    </row>
    <row r="17" ht="24" customHeight="1" spans="1:4">
      <c r="A17" s="211" t="s">
        <v>22</v>
      </c>
      <c r="B17" s="213"/>
      <c r="C17" s="169"/>
      <c r="D17" s="170"/>
    </row>
    <row r="18" ht="24" customHeight="1" spans="1:4">
      <c r="A18" s="214"/>
      <c r="B18" s="215"/>
      <c r="C18" s="169"/>
      <c r="D18" s="170"/>
    </row>
    <row r="19" ht="20.25" customHeight="1" spans="1:4">
      <c r="A19" s="214" t="s">
        <v>23</v>
      </c>
      <c r="B19" s="216">
        <v>8437252.24</v>
      </c>
      <c r="C19" s="169" t="s">
        <v>24</v>
      </c>
      <c r="D19" s="172">
        <v>8437252.24</v>
      </c>
    </row>
    <row r="20" ht="20.25" customHeight="1" spans="1:4">
      <c r="A20" s="211" t="s">
        <v>25</v>
      </c>
      <c r="B20" s="212"/>
      <c r="C20" s="143" t="s">
        <v>26</v>
      </c>
      <c r="D20" s="47" t="s">
        <v>27</v>
      </c>
    </row>
    <row r="21" ht="20.25" customHeight="1" spans="1:4">
      <c r="A21" s="217" t="s">
        <v>28</v>
      </c>
      <c r="B21" s="216">
        <v>8437252.24</v>
      </c>
      <c r="C21" s="169" t="s">
        <v>29</v>
      </c>
      <c r="D21" s="218">
        <v>8437252.24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7" sqref="F7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4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5">
        <v>1</v>
      </c>
      <c r="B1" s="106">
        <v>0</v>
      </c>
      <c r="C1" s="105">
        <v>1</v>
      </c>
      <c r="D1" s="107"/>
      <c r="E1" s="107"/>
      <c r="F1" s="103" t="s">
        <v>285</v>
      </c>
    </row>
    <row r="2" ht="26.25" customHeight="1" spans="1:6">
      <c r="A2" s="108" t="s">
        <v>286</v>
      </c>
      <c r="B2" s="108" t="s">
        <v>286</v>
      </c>
      <c r="C2" s="109"/>
      <c r="D2" s="110"/>
      <c r="E2" s="110"/>
      <c r="F2" s="110"/>
    </row>
    <row r="3" ht="13.5" customHeight="1" spans="1:6">
      <c r="A3" s="6" t="s">
        <v>2</v>
      </c>
      <c r="B3" s="6" t="s">
        <v>2</v>
      </c>
      <c r="C3" s="105"/>
      <c r="D3" s="107"/>
      <c r="E3" s="107"/>
      <c r="F3" s="103" t="s">
        <v>3</v>
      </c>
    </row>
    <row r="4" ht="19.5" customHeight="1" spans="1:6">
      <c r="A4" s="111" t="s">
        <v>287</v>
      </c>
      <c r="B4" s="112" t="s">
        <v>54</v>
      </c>
      <c r="C4" s="111" t="s">
        <v>55</v>
      </c>
      <c r="D4" s="12" t="s">
        <v>288</v>
      </c>
      <c r="E4" s="13"/>
      <c r="F4" s="14"/>
    </row>
    <row r="5" ht="18.75" customHeight="1" spans="1:6">
      <c r="A5" s="113"/>
      <c r="B5" s="114"/>
      <c r="C5" s="113"/>
      <c r="D5" s="17" t="s">
        <v>35</v>
      </c>
      <c r="E5" s="12" t="s">
        <v>58</v>
      </c>
      <c r="F5" s="17" t="s">
        <v>56</v>
      </c>
    </row>
    <row r="6" ht="18.75" customHeight="1" spans="1:6">
      <c r="A6" s="55">
        <v>1</v>
      </c>
      <c r="B6" s="115" t="s">
        <v>115</v>
      </c>
      <c r="C6" s="55">
        <v>3</v>
      </c>
      <c r="D6" s="66">
        <v>4</v>
      </c>
      <c r="E6" s="66">
        <v>5</v>
      </c>
      <c r="F6" s="66">
        <v>6</v>
      </c>
    </row>
    <row r="7" ht="21" customHeight="1" spans="1:6">
      <c r="A7" s="23" t="s">
        <v>282</v>
      </c>
      <c r="B7" s="23"/>
      <c r="C7" s="23"/>
      <c r="D7" s="116" t="s">
        <v>282</v>
      </c>
      <c r="E7" s="117" t="s">
        <v>282</v>
      </c>
      <c r="F7" s="117" t="s">
        <v>289</v>
      </c>
    </row>
    <row r="8" ht="21" customHeight="1" spans="1:6">
      <c r="A8" s="23"/>
      <c r="B8" s="23" t="s">
        <v>282</v>
      </c>
      <c r="C8" s="23" t="s">
        <v>282</v>
      </c>
      <c r="D8" s="118" t="s">
        <v>282</v>
      </c>
      <c r="E8" s="119" t="s">
        <v>282</v>
      </c>
      <c r="F8" s="119" t="s">
        <v>282</v>
      </c>
    </row>
    <row r="9" ht="18.75" customHeight="1" spans="1:6">
      <c r="A9" s="120" t="s">
        <v>94</v>
      </c>
      <c r="B9" s="120" t="s">
        <v>94</v>
      </c>
      <c r="C9" s="121" t="s">
        <v>94</v>
      </c>
      <c r="D9" s="118" t="s">
        <v>282</v>
      </c>
      <c r="E9" s="119" t="s">
        <v>282</v>
      </c>
      <c r="F9" s="119" t="s">
        <v>282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F17" sqref="F17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8" customWidth="1"/>
    <col min="12" max="14" width="14.6666666666667" style="1" customWidth="1"/>
    <col min="15" max="16" width="14.6666666666667" style="38" customWidth="1"/>
    <col min="17" max="17" width="10.6666666666667" style="38" customWidth="1"/>
    <col min="18" max="18" width="18.3333333333333" style="1" customWidth="1"/>
    <col min="19" max="16384" width="10.6666666666667" style="38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 t="s">
        <v>290</v>
      </c>
      <c r="R1" s="39"/>
    </row>
    <row r="2" ht="27.75" customHeight="1" spans="1:18">
      <c r="A2" s="40" t="s">
        <v>291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O3" s="64"/>
      <c r="P3" s="64"/>
      <c r="Q3" s="64"/>
      <c r="R3" s="103" t="s">
        <v>122</v>
      </c>
    </row>
    <row r="4" ht="15.75" customHeight="1" spans="1:18">
      <c r="A4" s="11" t="s">
        <v>292</v>
      </c>
      <c r="B4" s="74" t="s">
        <v>293</v>
      </c>
      <c r="C4" s="74" t="s">
        <v>294</v>
      </c>
      <c r="D4" s="74" t="s">
        <v>295</v>
      </c>
      <c r="E4" s="74" t="s">
        <v>296</v>
      </c>
      <c r="F4" s="74" t="s">
        <v>297</v>
      </c>
      <c r="G4" s="43" t="s">
        <v>138</v>
      </c>
      <c r="H4" s="43"/>
      <c r="I4" s="43"/>
      <c r="J4" s="43"/>
      <c r="K4" s="92"/>
      <c r="L4" s="43"/>
      <c r="M4" s="43"/>
      <c r="N4" s="43"/>
      <c r="O4" s="93"/>
      <c r="P4" s="92"/>
      <c r="Q4" s="93"/>
      <c r="R4" s="44"/>
    </row>
    <row r="5" ht="17.25" customHeight="1" spans="1:18">
      <c r="A5" s="16"/>
      <c r="B5" s="76"/>
      <c r="C5" s="76"/>
      <c r="D5" s="76"/>
      <c r="E5" s="76"/>
      <c r="F5" s="76"/>
      <c r="G5" s="76" t="s">
        <v>35</v>
      </c>
      <c r="H5" s="76" t="s">
        <v>38</v>
      </c>
      <c r="I5" s="76" t="s">
        <v>298</v>
      </c>
      <c r="J5" s="76" t="s">
        <v>299</v>
      </c>
      <c r="K5" s="77" t="s">
        <v>300</v>
      </c>
      <c r="L5" s="94" t="s">
        <v>42</v>
      </c>
      <c r="M5" s="94"/>
      <c r="N5" s="94"/>
      <c r="O5" s="95"/>
      <c r="P5" s="101"/>
      <c r="Q5" s="95"/>
      <c r="R5" s="78"/>
    </row>
    <row r="6" ht="54" customHeight="1" spans="1:18">
      <c r="A6" s="19"/>
      <c r="B6" s="78"/>
      <c r="C6" s="78"/>
      <c r="D6" s="78"/>
      <c r="E6" s="78"/>
      <c r="F6" s="78"/>
      <c r="G6" s="78"/>
      <c r="H6" s="78" t="s">
        <v>37</v>
      </c>
      <c r="I6" s="78"/>
      <c r="J6" s="78"/>
      <c r="K6" s="79"/>
      <c r="L6" s="78" t="s">
        <v>37</v>
      </c>
      <c r="M6" s="78" t="s">
        <v>43</v>
      </c>
      <c r="N6" s="78" t="s">
        <v>147</v>
      </c>
      <c r="O6" s="96" t="s">
        <v>45</v>
      </c>
      <c r="P6" s="79" t="s">
        <v>46</v>
      </c>
      <c r="Q6" s="80" t="s">
        <v>47</v>
      </c>
      <c r="R6" s="78" t="s">
        <v>48</v>
      </c>
    </row>
    <row r="7" ht="15" customHeight="1" spans="1:18">
      <c r="A7" s="20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</row>
    <row r="8" ht="34" customHeight="1" spans="1:18">
      <c r="A8" s="81" t="s">
        <v>282</v>
      </c>
      <c r="B8" s="82"/>
      <c r="C8" s="82"/>
      <c r="D8" s="82"/>
      <c r="E8" s="85"/>
      <c r="F8" s="83" t="s">
        <v>282</v>
      </c>
      <c r="G8" s="83" t="s">
        <v>282</v>
      </c>
      <c r="H8" s="83" t="s">
        <v>282</v>
      </c>
      <c r="I8" s="83" t="s">
        <v>282</v>
      </c>
      <c r="J8" s="83" t="s">
        <v>282</v>
      </c>
      <c r="K8" s="83" t="s">
        <v>282</v>
      </c>
      <c r="L8" s="83" t="s">
        <v>282</v>
      </c>
      <c r="M8" s="83" t="s">
        <v>282</v>
      </c>
      <c r="N8" s="83" t="s">
        <v>282</v>
      </c>
      <c r="O8" s="50" t="s">
        <v>282</v>
      </c>
      <c r="P8" s="83" t="s">
        <v>282</v>
      </c>
      <c r="Q8" s="83" t="s">
        <v>282</v>
      </c>
      <c r="R8" s="84" t="s">
        <v>289</v>
      </c>
    </row>
    <row r="9" ht="25.5" customHeight="1" spans="1:18">
      <c r="A9" s="81" t="s">
        <v>282</v>
      </c>
      <c r="B9" s="82" t="s">
        <v>282</v>
      </c>
      <c r="C9" s="82" t="s">
        <v>282</v>
      </c>
      <c r="D9" s="82" t="s">
        <v>282</v>
      </c>
      <c r="E9" s="85" t="s">
        <v>282</v>
      </c>
      <c r="F9" s="85" t="s">
        <v>282</v>
      </c>
      <c r="G9" s="85" t="s">
        <v>282</v>
      </c>
      <c r="H9" s="85" t="s">
        <v>282</v>
      </c>
      <c r="I9" s="85" t="s">
        <v>282</v>
      </c>
      <c r="J9" s="85" t="s">
        <v>282</v>
      </c>
      <c r="K9" s="83" t="s">
        <v>282</v>
      </c>
      <c r="L9" s="85" t="s">
        <v>282</v>
      </c>
      <c r="M9" s="85" t="s">
        <v>282</v>
      </c>
      <c r="N9" s="85" t="s">
        <v>282</v>
      </c>
      <c r="O9" s="50" t="s">
        <v>282</v>
      </c>
      <c r="P9" s="83" t="s">
        <v>282</v>
      </c>
      <c r="Q9" s="83" t="s">
        <v>282</v>
      </c>
      <c r="R9" s="85" t="s">
        <v>282</v>
      </c>
    </row>
    <row r="10" ht="21" customHeight="1" spans="1:18">
      <c r="A10" s="86" t="s">
        <v>94</v>
      </c>
      <c r="B10" s="87"/>
      <c r="C10" s="87"/>
      <c r="D10" s="87"/>
      <c r="E10" s="85"/>
      <c r="F10" s="83" t="s">
        <v>282</v>
      </c>
      <c r="G10" s="83" t="s">
        <v>282</v>
      </c>
      <c r="H10" s="83" t="s">
        <v>282</v>
      </c>
      <c r="I10" s="83" t="s">
        <v>282</v>
      </c>
      <c r="J10" s="83" t="s">
        <v>282</v>
      </c>
      <c r="K10" s="83" t="s">
        <v>282</v>
      </c>
      <c r="L10" s="83" t="s">
        <v>282</v>
      </c>
      <c r="M10" s="83" t="s">
        <v>282</v>
      </c>
      <c r="N10" s="83" t="s">
        <v>282</v>
      </c>
      <c r="O10" s="50" t="s">
        <v>282</v>
      </c>
      <c r="P10" s="83" t="s">
        <v>282</v>
      </c>
      <c r="Q10" s="83" t="s">
        <v>282</v>
      </c>
      <c r="R10" s="83" t="s">
        <v>282</v>
      </c>
    </row>
  </sheetData>
  <mergeCells count="17">
    <mergeCell ref="Q1:R1"/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0"/>
  <sheetViews>
    <sheetView topLeftCell="B1" workbookViewId="0">
      <selection activeCell="H21" sqref="H2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8" customWidth="1"/>
    <col min="5" max="5" width="23.6666666666667" style="38" customWidth="1"/>
    <col min="6" max="6" width="20.1666666666667" style="38" customWidth="1"/>
    <col min="7" max="7" width="34.1666666666667" style="38" customWidth="1"/>
    <col min="8" max="8" width="14" style="1" customWidth="1"/>
    <col min="9" max="11" width="11.6666666666667" style="1" customWidth="1"/>
    <col min="12" max="12" width="10.6666666666667" style="38" customWidth="1"/>
    <col min="13" max="14" width="10.6666666666667" style="1" customWidth="1"/>
    <col min="15" max="15" width="14.8333333333333" style="1" customWidth="1"/>
    <col min="16" max="18" width="10.6666666666667" style="38" customWidth="1"/>
    <col min="19" max="19" width="19" style="1" customWidth="1"/>
    <col min="20" max="16384" width="10.6666666666667" style="38" customWidth="1"/>
  </cols>
  <sheetData>
    <row r="1" ht="13.5" customHeight="1" spans="1:19">
      <c r="A1" s="70"/>
      <c r="B1" s="70"/>
      <c r="C1" s="70"/>
      <c r="D1" s="71"/>
      <c r="E1" s="71"/>
      <c r="F1" s="71"/>
      <c r="G1" s="71"/>
      <c r="H1" s="70"/>
      <c r="I1" s="70"/>
      <c r="J1" s="70"/>
      <c r="K1" s="70"/>
      <c r="L1" s="89"/>
      <c r="M1" s="90"/>
      <c r="N1" s="90"/>
      <c r="O1" s="90"/>
      <c r="P1" s="59"/>
      <c r="Q1" s="97"/>
      <c r="R1" s="59" t="s">
        <v>301</v>
      </c>
      <c r="S1" s="98"/>
    </row>
    <row r="2" ht="27.75" customHeight="1" spans="1:19">
      <c r="A2" s="40" t="s">
        <v>302</v>
      </c>
      <c r="B2" s="72"/>
      <c r="C2" s="72"/>
      <c r="D2" s="52"/>
      <c r="E2" s="52"/>
      <c r="F2" s="52"/>
      <c r="G2" s="52"/>
      <c r="H2" s="72"/>
      <c r="I2" s="72"/>
      <c r="J2" s="72"/>
      <c r="K2" s="72"/>
      <c r="L2" s="91"/>
      <c r="M2" s="72"/>
      <c r="N2" s="72"/>
      <c r="O2" s="72"/>
      <c r="P2" s="52"/>
      <c r="Q2" s="91"/>
      <c r="R2" s="52"/>
      <c r="S2" s="72"/>
    </row>
    <row r="3" ht="18.75" customHeight="1" spans="1:19">
      <c r="A3" s="61" t="s">
        <v>2</v>
      </c>
      <c r="B3" s="62"/>
      <c r="C3" s="62"/>
      <c r="D3" s="73"/>
      <c r="E3" s="73"/>
      <c r="F3" s="73"/>
      <c r="G3" s="73"/>
      <c r="H3" s="62"/>
      <c r="I3" s="62"/>
      <c r="J3" s="62"/>
      <c r="K3" s="62"/>
      <c r="L3" s="89"/>
      <c r="M3" s="90"/>
      <c r="N3" s="90"/>
      <c r="O3" s="90"/>
      <c r="P3" s="64"/>
      <c r="Q3" s="99"/>
      <c r="R3" s="64"/>
      <c r="S3" s="100" t="s">
        <v>122</v>
      </c>
    </row>
    <row r="4" ht="15.75" customHeight="1" spans="1:19">
      <c r="A4" s="11" t="s">
        <v>292</v>
      </c>
      <c r="B4" s="74" t="s">
        <v>303</v>
      </c>
      <c r="C4" s="74" t="s">
        <v>304</v>
      </c>
      <c r="D4" s="75" t="s">
        <v>305</v>
      </c>
      <c r="E4" s="75" t="s">
        <v>306</v>
      </c>
      <c r="F4" s="75" t="s">
        <v>307</v>
      </c>
      <c r="G4" s="75" t="s">
        <v>308</v>
      </c>
      <c r="H4" s="43" t="s">
        <v>138</v>
      </c>
      <c r="I4" s="43"/>
      <c r="J4" s="43"/>
      <c r="K4" s="43"/>
      <c r="L4" s="92"/>
      <c r="M4" s="43"/>
      <c r="N4" s="43"/>
      <c r="O4" s="43"/>
      <c r="P4" s="93"/>
      <c r="Q4" s="92"/>
      <c r="R4" s="93"/>
      <c r="S4" s="44"/>
    </row>
    <row r="5" ht="17.25" customHeight="1" spans="1:19">
      <c r="A5" s="16"/>
      <c r="B5" s="76"/>
      <c r="C5" s="76"/>
      <c r="D5" s="77"/>
      <c r="E5" s="77"/>
      <c r="F5" s="77"/>
      <c r="G5" s="77"/>
      <c r="H5" s="76" t="s">
        <v>35</v>
      </c>
      <c r="I5" s="76" t="s">
        <v>38</v>
      </c>
      <c r="J5" s="76" t="s">
        <v>298</v>
      </c>
      <c r="K5" s="76" t="s">
        <v>299</v>
      </c>
      <c r="L5" s="77" t="s">
        <v>300</v>
      </c>
      <c r="M5" s="94" t="s">
        <v>309</v>
      </c>
      <c r="N5" s="94"/>
      <c r="O5" s="94"/>
      <c r="P5" s="95"/>
      <c r="Q5" s="101"/>
      <c r="R5" s="95"/>
      <c r="S5" s="78"/>
    </row>
    <row r="6" ht="54" customHeight="1" spans="1:19">
      <c r="A6" s="19"/>
      <c r="B6" s="78"/>
      <c r="C6" s="78"/>
      <c r="D6" s="79"/>
      <c r="E6" s="79"/>
      <c r="F6" s="79"/>
      <c r="G6" s="79"/>
      <c r="H6" s="78"/>
      <c r="I6" s="78" t="s">
        <v>37</v>
      </c>
      <c r="J6" s="78"/>
      <c r="K6" s="78"/>
      <c r="L6" s="79"/>
      <c r="M6" s="78" t="s">
        <v>37</v>
      </c>
      <c r="N6" s="78" t="s">
        <v>43</v>
      </c>
      <c r="O6" s="78" t="s">
        <v>147</v>
      </c>
      <c r="P6" s="96" t="s">
        <v>45</v>
      </c>
      <c r="Q6" s="79" t="s">
        <v>46</v>
      </c>
      <c r="R6" s="79" t="s">
        <v>47</v>
      </c>
      <c r="S6" s="78" t="s">
        <v>48</v>
      </c>
    </row>
    <row r="7" ht="15" customHeight="1" spans="1:19">
      <c r="A7" s="19">
        <v>1</v>
      </c>
      <c r="B7" s="78">
        <v>2</v>
      </c>
      <c r="C7" s="78">
        <v>3</v>
      </c>
      <c r="D7" s="80"/>
      <c r="E7" s="80"/>
      <c r="F7" s="80"/>
      <c r="G7" s="80"/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79">
        <v>14</v>
      </c>
      <c r="S7" s="79">
        <v>15</v>
      </c>
    </row>
    <row r="8" ht="34" customHeight="1" spans="1:19">
      <c r="A8" s="81" t="s">
        <v>282</v>
      </c>
      <c r="B8" s="82"/>
      <c r="C8" s="82"/>
      <c r="D8" s="83"/>
      <c r="E8" s="83"/>
      <c r="F8" s="83"/>
      <c r="G8" s="83"/>
      <c r="H8" s="83" t="s">
        <v>282</v>
      </c>
      <c r="I8" s="83" t="s">
        <v>282</v>
      </c>
      <c r="J8" s="83" t="s">
        <v>282</v>
      </c>
      <c r="K8" s="83" t="s">
        <v>282</v>
      </c>
      <c r="L8" s="83" t="s">
        <v>282</v>
      </c>
      <c r="M8" s="83" t="s">
        <v>282</v>
      </c>
      <c r="N8" s="83" t="s">
        <v>282</v>
      </c>
      <c r="O8" s="83" t="s">
        <v>282</v>
      </c>
      <c r="P8" s="50" t="s">
        <v>282</v>
      </c>
      <c r="Q8" s="83" t="s">
        <v>282</v>
      </c>
      <c r="R8" s="83" t="s">
        <v>282</v>
      </c>
      <c r="S8" s="84" t="s">
        <v>289</v>
      </c>
    </row>
    <row r="9" ht="49.5" customHeight="1" spans="1:19">
      <c r="A9" s="81" t="s">
        <v>282</v>
      </c>
      <c r="B9" s="82" t="s">
        <v>282</v>
      </c>
      <c r="C9" s="82" t="s">
        <v>282</v>
      </c>
      <c r="D9" s="84" t="s">
        <v>282</v>
      </c>
      <c r="E9" s="84" t="s">
        <v>282</v>
      </c>
      <c r="F9" s="84" t="s">
        <v>282</v>
      </c>
      <c r="G9" s="84" t="s">
        <v>282</v>
      </c>
      <c r="H9" s="85" t="s">
        <v>282</v>
      </c>
      <c r="I9" s="85" t="s">
        <v>282</v>
      </c>
      <c r="J9" s="85" t="s">
        <v>282</v>
      </c>
      <c r="K9" s="85" t="s">
        <v>282</v>
      </c>
      <c r="L9" s="83" t="s">
        <v>282</v>
      </c>
      <c r="M9" s="85" t="s">
        <v>282</v>
      </c>
      <c r="N9" s="85" t="s">
        <v>282</v>
      </c>
      <c r="O9" s="85" t="s">
        <v>282</v>
      </c>
      <c r="P9" s="50" t="s">
        <v>282</v>
      </c>
      <c r="Q9" s="83" t="s">
        <v>282</v>
      </c>
      <c r="R9" s="83" t="s">
        <v>282</v>
      </c>
      <c r="S9" s="85" t="s">
        <v>282</v>
      </c>
    </row>
    <row r="10" ht="21" customHeight="1" spans="1:19">
      <c r="A10" s="86" t="s">
        <v>94</v>
      </c>
      <c r="B10" s="87"/>
      <c r="C10" s="88"/>
      <c r="D10" s="83"/>
      <c r="E10" s="83"/>
      <c r="F10" s="83"/>
      <c r="G10" s="83"/>
      <c r="H10" s="83" t="s">
        <v>282</v>
      </c>
      <c r="I10" s="83" t="s">
        <v>282</v>
      </c>
      <c r="J10" s="83" t="s">
        <v>282</v>
      </c>
      <c r="K10" s="83" t="s">
        <v>282</v>
      </c>
      <c r="L10" s="83" t="s">
        <v>282</v>
      </c>
      <c r="M10" s="83" t="s">
        <v>282</v>
      </c>
      <c r="N10" s="83" t="s">
        <v>282</v>
      </c>
      <c r="O10" s="83" t="s">
        <v>282</v>
      </c>
      <c r="P10" s="50" t="s">
        <v>282</v>
      </c>
      <c r="Q10" s="83" t="s">
        <v>282</v>
      </c>
      <c r="R10" s="83" t="s">
        <v>282</v>
      </c>
      <c r="S10" s="83" t="s">
        <v>282</v>
      </c>
    </row>
  </sheetData>
  <mergeCells count="18">
    <mergeCell ref="R1:S1"/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I8" sqref="I8"/>
    </sheetView>
  </sheetViews>
  <sheetFormatPr defaultColWidth="10.6666666666667" defaultRowHeight="14.25" customHeight="1" outlineLevelRow="7" outlineLevelCol="4"/>
  <cols>
    <col min="1" max="1" width="44" style="1" customWidth="1"/>
    <col min="2" max="4" width="15.6666666666667" style="1" customWidth="1"/>
    <col min="5" max="5" width="38.6666666666667" style="1" customWidth="1"/>
    <col min="6" max="16377" width="10.6666666666667" style="38" customWidth="1"/>
    <col min="16378" max="16384" width="10.6666666666667" style="38"/>
  </cols>
  <sheetData>
    <row r="1" ht="13.5" customHeight="1" spans="1:5">
      <c r="A1" s="3"/>
      <c r="B1" s="3"/>
      <c r="C1" s="3"/>
      <c r="D1" s="60"/>
      <c r="E1" s="59"/>
    </row>
    <row r="2" ht="27.75" customHeight="1" spans="1:5">
      <c r="A2" s="40" t="s">
        <v>310</v>
      </c>
      <c r="B2" s="5"/>
      <c r="C2" s="5"/>
      <c r="D2" s="5"/>
      <c r="E2" s="5"/>
    </row>
    <row r="3" ht="18" customHeight="1" spans="1:5">
      <c r="A3" s="61" t="s">
        <v>2</v>
      </c>
      <c r="B3" s="62"/>
      <c r="C3" s="62"/>
      <c r="D3" s="63"/>
      <c r="E3" s="64" t="s">
        <v>122</v>
      </c>
    </row>
    <row r="4" ht="19.5" customHeight="1" spans="1:5">
      <c r="A4" s="17" t="s">
        <v>311</v>
      </c>
      <c r="B4" s="12" t="s">
        <v>138</v>
      </c>
      <c r="C4" s="13"/>
      <c r="D4" s="13"/>
      <c r="E4" s="14"/>
    </row>
    <row r="5" ht="40.5" customHeight="1" spans="1:5">
      <c r="A5" s="20"/>
      <c r="B5" s="30" t="s">
        <v>35</v>
      </c>
      <c r="C5" s="11" t="s">
        <v>38</v>
      </c>
      <c r="D5" s="65" t="s">
        <v>312</v>
      </c>
      <c r="E5" s="66" t="s">
        <v>313</v>
      </c>
    </row>
    <row r="6" ht="19.5" customHeight="1" spans="1:5">
      <c r="A6" s="66">
        <v>1</v>
      </c>
      <c r="B6" s="66">
        <v>2</v>
      </c>
      <c r="C6" s="66">
        <v>3</v>
      </c>
      <c r="D6" s="67">
        <v>4</v>
      </c>
      <c r="E6" s="68">
        <v>5</v>
      </c>
    </row>
    <row r="7" ht="19.5" customHeight="1" spans="1:5">
      <c r="A7" s="31" t="s">
        <v>282</v>
      </c>
      <c r="B7" s="50" t="s">
        <v>282</v>
      </c>
      <c r="C7" s="50" t="s">
        <v>282</v>
      </c>
      <c r="D7" s="69" t="s">
        <v>282</v>
      </c>
      <c r="E7" s="50" t="s">
        <v>289</v>
      </c>
    </row>
    <row r="8" ht="19.5" customHeight="1" spans="1:5">
      <c r="A8" s="46" t="s">
        <v>35</v>
      </c>
      <c r="B8" s="50" t="s">
        <v>282</v>
      </c>
      <c r="C8" s="50" t="s">
        <v>282</v>
      </c>
      <c r="D8" s="69" t="s">
        <v>282</v>
      </c>
      <c r="E8" s="50"/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I14" sqref="I14"/>
    </sheetView>
  </sheetViews>
  <sheetFormatPr defaultColWidth="10.6666666666667" defaultRowHeight="12" customHeight="1" outlineLevelRow="6"/>
  <cols>
    <col min="1" max="1" width="40" style="37" customWidth="1"/>
    <col min="2" max="2" width="16.6666666666667" style="38" customWidth="1"/>
    <col min="3" max="3" width="58.5" style="37" customWidth="1"/>
    <col min="4" max="4" width="17.5" style="37" customWidth="1"/>
    <col min="5" max="5" width="17" style="37" customWidth="1"/>
    <col min="6" max="6" width="27.5" style="37" customWidth="1"/>
    <col min="7" max="7" width="13.1666666666667" style="38" customWidth="1"/>
    <col min="8" max="8" width="21.8333333333333" style="37" customWidth="1"/>
    <col min="9" max="9" width="18.1666666666667" style="38" customWidth="1"/>
    <col min="10" max="10" width="22" style="38" customWidth="1"/>
    <col min="11" max="11" width="79.8333333333333" style="37" customWidth="1"/>
    <col min="12" max="16384" width="10.6666666666667" style="38" customWidth="1"/>
  </cols>
  <sheetData>
    <row r="1" customHeight="1" spans="11:11">
      <c r="K1" s="59" t="s">
        <v>314</v>
      </c>
    </row>
    <row r="2" ht="28.5" customHeight="1" spans="1:11">
      <c r="A2" s="51" t="s">
        <v>315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5" t="s">
        <v>225</v>
      </c>
      <c r="B4" s="55" t="s">
        <v>132</v>
      </c>
      <c r="C4" s="45" t="s">
        <v>226</v>
      </c>
      <c r="D4" s="45" t="s">
        <v>227</v>
      </c>
      <c r="E4" s="45" t="s">
        <v>228</v>
      </c>
      <c r="F4" s="45" t="s">
        <v>229</v>
      </c>
      <c r="G4" s="55" t="s">
        <v>230</v>
      </c>
      <c r="H4" s="45" t="s">
        <v>231</v>
      </c>
      <c r="I4" s="55" t="s">
        <v>232</v>
      </c>
      <c r="J4" s="55" t="s">
        <v>233</v>
      </c>
      <c r="K4" s="45" t="s">
        <v>234</v>
      </c>
    </row>
    <row r="5" ht="14.25" customHeight="1" spans="1:11">
      <c r="A5" s="45">
        <v>1</v>
      </c>
      <c r="B5" s="55">
        <v>2</v>
      </c>
      <c r="C5" s="45">
        <v>3</v>
      </c>
      <c r="D5" s="45">
        <v>4</v>
      </c>
      <c r="E5" s="45">
        <v>5</v>
      </c>
      <c r="F5" s="45">
        <v>6</v>
      </c>
      <c r="G5" s="55">
        <v>7</v>
      </c>
      <c r="H5" s="45">
        <v>8</v>
      </c>
      <c r="I5" s="55">
        <v>9</v>
      </c>
      <c r="J5" s="55">
        <v>10</v>
      </c>
      <c r="K5" s="45">
        <v>11</v>
      </c>
    </row>
    <row r="6" ht="42" customHeight="1" spans="1:11">
      <c r="A6" s="31" t="s">
        <v>282</v>
      </c>
      <c r="B6" s="56"/>
      <c r="C6" s="46"/>
      <c r="D6" s="46"/>
      <c r="E6" s="46"/>
      <c r="F6" s="57"/>
      <c r="G6" s="58"/>
      <c r="H6" s="57"/>
      <c r="I6" s="58"/>
      <c r="J6" s="58"/>
      <c r="K6" s="57" t="s">
        <v>289</v>
      </c>
    </row>
    <row r="7" ht="54" customHeight="1" spans="1:11">
      <c r="A7" s="23" t="s">
        <v>282</v>
      </c>
      <c r="B7" s="23" t="s">
        <v>282</v>
      </c>
      <c r="C7" s="23" t="s">
        <v>282</v>
      </c>
      <c r="D7" s="23" t="s">
        <v>282</v>
      </c>
      <c r="E7" s="23" t="s">
        <v>282</v>
      </c>
      <c r="F7" s="31" t="s">
        <v>282</v>
      </c>
      <c r="G7" s="23" t="s">
        <v>282</v>
      </c>
      <c r="H7" s="31" t="s">
        <v>282</v>
      </c>
      <c r="I7" s="23" t="s">
        <v>282</v>
      </c>
      <c r="J7" s="23" t="s">
        <v>282</v>
      </c>
      <c r="K7" s="31" t="s">
        <v>282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H28" sqref="H28"/>
    </sheetView>
  </sheetViews>
  <sheetFormatPr defaultColWidth="10.6666666666667" defaultRowHeight="12" customHeight="1" outlineLevelRow="7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style="38" customWidth="1"/>
  </cols>
  <sheetData>
    <row r="1" ht="14.25" customHeight="1" spans="8:8">
      <c r="H1" s="39" t="s">
        <v>316</v>
      </c>
    </row>
    <row r="2" ht="28.5" customHeight="1" spans="1:8">
      <c r="A2" s="40" t="s">
        <v>317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2</v>
      </c>
      <c r="B3" s="7"/>
    </row>
    <row r="4" ht="18" customHeight="1" spans="1:8">
      <c r="A4" s="11" t="s">
        <v>287</v>
      </c>
      <c r="B4" s="11" t="s">
        <v>318</v>
      </c>
      <c r="C4" s="11" t="s">
        <v>319</v>
      </c>
      <c r="D4" s="11" t="s">
        <v>320</v>
      </c>
      <c r="E4" s="11" t="s">
        <v>321</v>
      </c>
      <c r="F4" s="42" t="s">
        <v>322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296</v>
      </c>
      <c r="G5" s="45" t="s">
        <v>323</v>
      </c>
      <c r="H5" s="45" t="s">
        <v>324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282</v>
      </c>
      <c r="B7" s="46" t="s">
        <v>282</v>
      </c>
      <c r="C7" s="46" t="s">
        <v>282</v>
      </c>
      <c r="D7" s="46" t="s">
        <v>282</v>
      </c>
      <c r="E7" s="46" t="s">
        <v>282</v>
      </c>
      <c r="F7" s="32" t="s">
        <v>282</v>
      </c>
      <c r="G7" s="47" t="s">
        <v>282</v>
      </c>
      <c r="H7" s="31" t="s">
        <v>289</v>
      </c>
    </row>
    <row r="8" ht="24" customHeight="1" spans="1:8">
      <c r="A8" s="48" t="s">
        <v>35</v>
      </c>
      <c r="B8" s="49"/>
      <c r="C8" s="49"/>
      <c r="D8" s="49"/>
      <c r="E8" s="49"/>
      <c r="F8" s="25" t="s">
        <v>282</v>
      </c>
      <c r="G8" s="50"/>
      <c r="H8" s="50" t="s">
        <v>282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topLeftCell="B1" workbookViewId="0">
      <selection activeCell="O11" sqref="O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36" t="s">
        <v>325</v>
      </c>
    </row>
    <row r="2" ht="27.75" customHeight="1" spans="1:11">
      <c r="A2" s="5" t="s">
        <v>326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122</v>
      </c>
    </row>
    <row r="4" ht="21.75" customHeight="1" spans="1:11">
      <c r="A4" s="10" t="s">
        <v>194</v>
      </c>
      <c r="B4" s="10" t="s">
        <v>133</v>
      </c>
      <c r="C4" s="10" t="s">
        <v>131</v>
      </c>
      <c r="D4" s="11" t="s">
        <v>134</v>
      </c>
      <c r="E4" s="11" t="s">
        <v>135</v>
      </c>
      <c r="F4" s="11" t="s">
        <v>195</v>
      </c>
      <c r="G4" s="11" t="s">
        <v>196</v>
      </c>
      <c r="H4" s="17" t="s">
        <v>35</v>
      </c>
      <c r="I4" s="12" t="s">
        <v>327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38</v>
      </c>
      <c r="J5" s="11" t="s">
        <v>39</v>
      </c>
      <c r="K5" s="11" t="s">
        <v>40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32" customHeight="1" spans="1:11">
      <c r="A8" s="31"/>
      <c r="B8" s="23" t="s">
        <v>282</v>
      </c>
      <c r="C8" s="31"/>
      <c r="D8" s="31"/>
      <c r="E8" s="31"/>
      <c r="F8" s="31"/>
      <c r="G8" s="31"/>
      <c r="H8" s="32" t="s">
        <v>282</v>
      </c>
      <c r="I8" s="32" t="s">
        <v>282</v>
      </c>
      <c r="J8" s="32" t="s">
        <v>282</v>
      </c>
      <c r="K8" s="32" t="s">
        <v>289</v>
      </c>
    </row>
    <row r="9" ht="18.75" customHeight="1" spans="1:11">
      <c r="A9" s="23" t="s">
        <v>282</v>
      </c>
      <c r="B9" s="23" t="s">
        <v>282</v>
      </c>
      <c r="C9" s="23" t="s">
        <v>282</v>
      </c>
      <c r="D9" s="23" t="s">
        <v>282</v>
      </c>
      <c r="E9" s="23" t="s">
        <v>282</v>
      </c>
      <c r="F9" s="23" t="s">
        <v>282</v>
      </c>
      <c r="G9" s="23" t="s">
        <v>282</v>
      </c>
      <c r="H9" s="25" t="s">
        <v>282</v>
      </c>
      <c r="I9" s="25" t="s">
        <v>282</v>
      </c>
      <c r="J9" s="25" t="s">
        <v>282</v>
      </c>
      <c r="K9" s="25"/>
    </row>
    <row r="10" ht="18.75" customHeight="1" spans="1:11">
      <c r="A10" s="33" t="s">
        <v>94</v>
      </c>
      <c r="B10" s="34"/>
      <c r="C10" s="34"/>
      <c r="D10" s="34"/>
      <c r="E10" s="34"/>
      <c r="F10" s="34"/>
      <c r="G10" s="35"/>
      <c r="H10" s="25" t="s">
        <v>282</v>
      </c>
      <c r="I10" s="25" t="s">
        <v>282</v>
      </c>
      <c r="J10" s="25" t="s">
        <v>282</v>
      </c>
      <c r="K10" s="2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tabSelected="1" workbookViewId="0">
      <selection activeCell="F24" sqref="F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328</v>
      </c>
    </row>
    <row r="2" ht="27.75" customHeight="1" spans="1:7">
      <c r="A2" s="5" t="s">
        <v>329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122</v>
      </c>
    </row>
    <row r="4" ht="21.75" customHeight="1" spans="1:7">
      <c r="A4" s="10" t="s">
        <v>131</v>
      </c>
      <c r="B4" s="10" t="s">
        <v>194</v>
      </c>
      <c r="C4" s="10" t="s">
        <v>133</v>
      </c>
      <c r="D4" s="11" t="s">
        <v>330</v>
      </c>
      <c r="E4" s="12" t="s">
        <v>38</v>
      </c>
      <c r="F4" s="13"/>
      <c r="G4" s="14"/>
    </row>
    <row r="5" ht="21.75" customHeight="1" spans="1:7">
      <c r="A5" s="15"/>
      <c r="B5" s="15"/>
      <c r="C5" s="15"/>
      <c r="D5" s="16"/>
      <c r="E5" s="17" t="s">
        <v>331</v>
      </c>
      <c r="F5" s="11" t="s">
        <v>332</v>
      </c>
      <c r="G5" s="11" t="s">
        <v>333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9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30" customHeight="1" spans="1:7">
      <c r="A8" s="23" t="s">
        <v>282</v>
      </c>
      <c r="B8" s="24"/>
      <c r="C8" s="24"/>
      <c r="D8" s="23"/>
      <c r="E8" s="25" t="s">
        <v>282</v>
      </c>
      <c r="F8" s="25" t="s">
        <v>282</v>
      </c>
      <c r="G8" s="26" t="s">
        <v>289</v>
      </c>
    </row>
    <row r="9" ht="18.75" customHeight="1" spans="1:7">
      <c r="A9" s="23"/>
      <c r="B9" s="23" t="s">
        <v>282</v>
      </c>
      <c r="C9" s="23" t="s">
        <v>282</v>
      </c>
      <c r="D9" s="23" t="s">
        <v>282</v>
      </c>
      <c r="E9" s="25" t="s">
        <v>282</v>
      </c>
      <c r="F9" s="25" t="s">
        <v>282</v>
      </c>
      <c r="G9" s="25" t="s">
        <v>282</v>
      </c>
    </row>
    <row r="10" ht="18.75" customHeight="1" spans="1:7">
      <c r="A10" s="27" t="s">
        <v>35</v>
      </c>
      <c r="B10" s="28" t="s">
        <v>282</v>
      </c>
      <c r="C10" s="28"/>
      <c r="D10" s="29"/>
      <c r="E10" s="25" t="s">
        <v>282</v>
      </c>
      <c r="F10" s="25" t="s">
        <v>282</v>
      </c>
      <c r="G10" s="25" t="s">
        <v>282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E5" sqref="E5:E6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8" customWidth="1"/>
    <col min="10" max="13" width="14.6666666666667" style="1" customWidth="1"/>
    <col min="14" max="14" width="36.8333333333333" style="38" customWidth="1"/>
    <col min="15" max="15" width="36.8333333333333" style="1" customWidth="1"/>
    <col min="16" max="16" width="9.33333333333333" style="38" customWidth="1"/>
    <col min="17" max="17" width="11.1666666666667" style="38" customWidth="1"/>
    <col min="18" max="18" width="11.3333333333333" style="38" customWidth="1"/>
    <col min="19" max="19" width="12.3333333333333" style="38" customWidth="1"/>
    <col min="20" max="21" width="11.8333333333333" style="1" customWidth="1"/>
    <col min="22" max="16384" width="9.33333333333333" style="38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1"/>
      <c r="J1" s="3"/>
      <c r="K1" s="3"/>
      <c r="L1" s="3"/>
      <c r="M1" s="3"/>
      <c r="N1" s="71"/>
      <c r="O1" s="3"/>
      <c r="P1" s="71"/>
      <c r="Q1" s="71"/>
      <c r="R1" s="71"/>
      <c r="S1" s="71"/>
      <c r="T1" s="99" t="s">
        <v>30</v>
      </c>
      <c r="U1" s="4" t="s">
        <v>30</v>
      </c>
    </row>
    <row r="2" ht="36" customHeight="1" spans="1:21">
      <c r="A2" s="179" t="s">
        <v>31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41" t="s">
        <v>2</v>
      </c>
      <c r="B3" s="8"/>
      <c r="C3" s="8"/>
      <c r="D3" s="8"/>
      <c r="E3" s="8"/>
      <c r="F3" s="8"/>
      <c r="G3" s="8"/>
      <c r="H3" s="8"/>
      <c r="I3" s="73"/>
      <c r="J3" s="8"/>
      <c r="K3" s="8"/>
      <c r="L3" s="8"/>
      <c r="M3" s="8"/>
      <c r="N3" s="73"/>
      <c r="O3" s="8"/>
      <c r="P3" s="73"/>
      <c r="Q3" s="73"/>
      <c r="R3" s="73"/>
      <c r="S3" s="73"/>
      <c r="T3" s="99" t="s">
        <v>3</v>
      </c>
      <c r="U3" s="9" t="s">
        <v>32</v>
      </c>
    </row>
    <row r="4" ht="18.75" customHeight="1" spans="1:21">
      <c r="A4" s="180" t="s">
        <v>33</v>
      </c>
      <c r="B4" s="181" t="s">
        <v>34</v>
      </c>
      <c r="C4" s="181" t="s">
        <v>35</v>
      </c>
      <c r="D4" s="182" t="s">
        <v>36</v>
      </c>
      <c r="E4" s="183"/>
      <c r="F4" s="183"/>
      <c r="G4" s="183"/>
      <c r="H4" s="183"/>
      <c r="I4" s="120"/>
      <c r="J4" s="183"/>
      <c r="K4" s="183"/>
      <c r="L4" s="183"/>
      <c r="M4" s="183"/>
      <c r="N4" s="120"/>
      <c r="O4" s="178"/>
      <c r="P4" s="182" t="s">
        <v>25</v>
      </c>
      <c r="Q4" s="182"/>
      <c r="R4" s="182"/>
      <c r="S4" s="182"/>
      <c r="T4" s="183"/>
      <c r="U4" s="203"/>
    </row>
    <row r="5" ht="24.75" customHeight="1" spans="1:21">
      <c r="A5" s="184"/>
      <c r="B5" s="185"/>
      <c r="C5" s="185"/>
      <c r="D5" s="185" t="s">
        <v>37</v>
      </c>
      <c r="E5" s="185" t="s">
        <v>38</v>
      </c>
      <c r="F5" s="185" t="s">
        <v>39</v>
      </c>
      <c r="G5" s="185" t="s">
        <v>40</v>
      </c>
      <c r="H5" s="185" t="s">
        <v>41</v>
      </c>
      <c r="I5" s="193" t="s">
        <v>42</v>
      </c>
      <c r="J5" s="194"/>
      <c r="K5" s="194"/>
      <c r="L5" s="194"/>
      <c r="M5" s="194"/>
      <c r="N5" s="193"/>
      <c r="O5" s="195"/>
      <c r="P5" s="196" t="s">
        <v>37</v>
      </c>
      <c r="Q5" s="196" t="s">
        <v>38</v>
      </c>
      <c r="R5" s="180" t="s">
        <v>39</v>
      </c>
      <c r="S5" s="181" t="s">
        <v>40</v>
      </c>
      <c r="T5" s="204" t="s">
        <v>41</v>
      </c>
      <c r="U5" s="181" t="s">
        <v>42</v>
      </c>
    </row>
    <row r="6" ht="24.75" customHeight="1" spans="1:21">
      <c r="A6" s="186"/>
      <c r="B6" s="187"/>
      <c r="C6" s="187"/>
      <c r="D6" s="187"/>
      <c r="E6" s="187"/>
      <c r="F6" s="187"/>
      <c r="G6" s="187"/>
      <c r="H6" s="187"/>
      <c r="I6" s="197" t="s">
        <v>37</v>
      </c>
      <c r="J6" s="198" t="s">
        <v>43</v>
      </c>
      <c r="K6" s="198" t="s">
        <v>44</v>
      </c>
      <c r="L6" s="198" t="s">
        <v>45</v>
      </c>
      <c r="M6" s="198" t="s">
        <v>46</v>
      </c>
      <c r="N6" s="199" t="s">
        <v>47</v>
      </c>
      <c r="O6" s="198" t="s">
        <v>48</v>
      </c>
      <c r="P6" s="200"/>
      <c r="Q6" s="200"/>
      <c r="R6" s="205"/>
      <c r="S6" s="200"/>
      <c r="T6" s="187"/>
      <c r="U6" s="187"/>
    </row>
    <row r="7" ht="16.5" customHeight="1" spans="1:21">
      <c r="A7" s="188">
        <v>1</v>
      </c>
      <c r="B7" s="21">
        <v>2</v>
      </c>
      <c r="C7" s="21">
        <v>3</v>
      </c>
      <c r="D7" s="21">
        <v>4</v>
      </c>
      <c r="E7" s="189">
        <v>5</v>
      </c>
      <c r="F7" s="190">
        <v>6</v>
      </c>
      <c r="G7" s="190">
        <v>7</v>
      </c>
      <c r="H7" s="189">
        <v>8</v>
      </c>
      <c r="I7" s="189">
        <v>9</v>
      </c>
      <c r="J7" s="190">
        <v>10</v>
      </c>
      <c r="K7" s="190">
        <v>11</v>
      </c>
      <c r="L7" s="189">
        <v>12</v>
      </c>
      <c r="M7" s="189">
        <v>13</v>
      </c>
      <c r="N7" s="201">
        <v>14</v>
      </c>
      <c r="O7" s="201">
        <v>15</v>
      </c>
      <c r="P7" s="202">
        <v>16</v>
      </c>
      <c r="Q7" s="206">
        <v>17</v>
      </c>
      <c r="R7" s="207">
        <v>18</v>
      </c>
      <c r="S7" s="207">
        <v>19</v>
      </c>
      <c r="T7" s="207">
        <v>20</v>
      </c>
      <c r="U7" s="208">
        <v>0.02</v>
      </c>
    </row>
    <row r="8" ht="16.5" customHeight="1" spans="1:21">
      <c r="A8" s="31" t="s">
        <v>49</v>
      </c>
      <c r="B8" s="31" t="s">
        <v>50</v>
      </c>
      <c r="C8" s="137">
        <v>8437252.24</v>
      </c>
      <c r="D8" s="137">
        <v>8437252.24</v>
      </c>
      <c r="E8" s="135">
        <v>3237252.24</v>
      </c>
      <c r="F8" s="135"/>
      <c r="G8" s="135"/>
      <c r="H8" s="135"/>
      <c r="I8" s="135">
        <v>5200000</v>
      </c>
      <c r="J8" s="135">
        <v>5200000</v>
      </c>
      <c r="K8" s="135"/>
      <c r="L8" s="135"/>
      <c r="M8" s="135"/>
      <c r="N8" s="50" t="s">
        <v>51</v>
      </c>
      <c r="O8" s="135"/>
      <c r="P8" s="135"/>
      <c r="Q8" s="135"/>
      <c r="R8" s="209"/>
      <c r="S8" s="83"/>
      <c r="T8" s="85"/>
      <c r="U8" s="83"/>
    </row>
    <row r="9" ht="16.5" customHeight="1" spans="1:21">
      <c r="A9" s="191" t="s">
        <v>35</v>
      </c>
      <c r="B9" s="192"/>
      <c r="C9" s="135">
        <v>8437252.24</v>
      </c>
      <c r="D9" s="135">
        <v>8437252.24</v>
      </c>
      <c r="E9" s="135">
        <v>3237252.24</v>
      </c>
      <c r="F9" s="135"/>
      <c r="G9" s="135"/>
      <c r="H9" s="135"/>
      <c r="I9" s="135">
        <v>5200000</v>
      </c>
      <c r="J9" s="135">
        <v>5200000</v>
      </c>
      <c r="K9" s="135"/>
      <c r="L9" s="135"/>
      <c r="M9" s="135"/>
      <c r="N9" s="50" t="s">
        <v>51</v>
      </c>
      <c r="O9" s="135"/>
      <c r="P9" s="135"/>
      <c r="Q9" s="135"/>
      <c r="R9" s="209"/>
      <c r="S9" s="83"/>
      <c r="T9" s="83"/>
      <c r="U9" s="8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2"/>
  <sheetViews>
    <sheetView workbookViewId="0">
      <selection activeCell="A7" sqref="A7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52</v>
      </c>
    </row>
    <row r="2" ht="28.5" customHeight="1" spans="1:16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3" t="s">
        <v>2</v>
      </c>
      <c r="B3" s="174"/>
      <c r="C3" s="62"/>
      <c r="D3" s="8"/>
      <c r="E3" s="62"/>
      <c r="F3" s="62"/>
      <c r="G3" s="8"/>
      <c r="H3" s="8"/>
      <c r="I3" s="62"/>
      <c r="J3" s="8"/>
      <c r="K3" s="62"/>
      <c r="L3" s="62"/>
      <c r="M3" s="8"/>
      <c r="N3" s="8"/>
      <c r="O3" s="39"/>
      <c r="P3" s="39" t="s">
        <v>3</v>
      </c>
    </row>
    <row r="4" ht="17.25" customHeight="1" spans="1:16">
      <c r="A4" s="11" t="s">
        <v>54</v>
      </c>
      <c r="B4" s="11" t="s">
        <v>55</v>
      </c>
      <c r="C4" s="17" t="s">
        <v>35</v>
      </c>
      <c r="D4" s="12" t="s">
        <v>38</v>
      </c>
      <c r="E4" s="13" t="s">
        <v>38</v>
      </c>
      <c r="F4" s="14" t="s">
        <v>56</v>
      </c>
      <c r="G4" s="175" t="s">
        <v>39</v>
      </c>
      <c r="H4" s="11" t="s">
        <v>40</v>
      </c>
      <c r="I4" s="11" t="s">
        <v>57</v>
      </c>
      <c r="J4" s="12" t="s">
        <v>42</v>
      </c>
      <c r="K4" s="43"/>
      <c r="L4" s="43"/>
      <c r="M4" s="43"/>
      <c r="N4" s="43"/>
      <c r="O4" s="13"/>
      <c r="P4" s="44"/>
    </row>
    <row r="5" ht="26.25" customHeight="1" spans="1:16">
      <c r="A5" s="20"/>
      <c r="B5" s="20"/>
      <c r="C5" s="20"/>
      <c r="D5" s="66" t="s">
        <v>37</v>
      </c>
      <c r="E5" s="55" t="s">
        <v>58</v>
      </c>
      <c r="F5" s="55" t="s">
        <v>56</v>
      </c>
      <c r="G5" s="20"/>
      <c r="H5" s="20"/>
      <c r="I5" s="20"/>
      <c r="J5" s="66" t="s">
        <v>37</v>
      </c>
      <c r="K5" s="96" t="s">
        <v>59</v>
      </c>
      <c r="L5" s="96" t="s">
        <v>60</v>
      </c>
      <c r="M5" s="96" t="s">
        <v>61</v>
      </c>
      <c r="N5" s="96" t="s">
        <v>62</v>
      </c>
      <c r="O5" s="66" t="s">
        <v>47</v>
      </c>
      <c r="P5" s="96" t="s">
        <v>63</v>
      </c>
    </row>
    <row r="6" ht="16.5" customHeight="1" spans="1:16">
      <c r="A6" s="66">
        <v>1</v>
      </c>
      <c r="B6" s="66">
        <v>2</v>
      </c>
      <c r="C6" s="66">
        <v>3</v>
      </c>
      <c r="D6" s="66">
        <v>4</v>
      </c>
      <c r="E6" s="176">
        <v>5</v>
      </c>
      <c r="F6" s="176">
        <v>6</v>
      </c>
      <c r="G6" s="176">
        <v>7</v>
      </c>
      <c r="H6" s="177">
        <v>8</v>
      </c>
      <c r="I6" s="176">
        <v>9</v>
      </c>
      <c r="J6" s="176">
        <v>10</v>
      </c>
      <c r="K6" s="176">
        <v>11</v>
      </c>
      <c r="L6" s="176">
        <v>12</v>
      </c>
      <c r="M6" s="176">
        <v>13</v>
      </c>
      <c r="N6" s="176">
        <v>0.01</v>
      </c>
      <c r="O6" s="176">
        <v>0.01</v>
      </c>
      <c r="P6" s="55">
        <v>16</v>
      </c>
    </row>
    <row r="7" ht="20.25" customHeight="1" spans="1:16">
      <c r="A7" s="31" t="s">
        <v>64</v>
      </c>
      <c r="B7" s="31" t="s">
        <v>65</v>
      </c>
      <c r="C7" s="137">
        <v>411042.24</v>
      </c>
      <c r="D7" s="137">
        <v>411042.24</v>
      </c>
      <c r="E7" s="137">
        <v>411042.24</v>
      </c>
      <c r="F7" s="135"/>
      <c r="G7" s="135"/>
      <c r="H7" s="47"/>
      <c r="I7" s="135"/>
      <c r="J7" s="137"/>
      <c r="K7" s="137"/>
      <c r="L7" s="137"/>
      <c r="M7" s="135"/>
      <c r="N7" s="137"/>
      <c r="O7" s="137"/>
      <c r="P7" s="137"/>
    </row>
    <row r="8" ht="20.25" customHeight="1" spans="1:16">
      <c r="A8" s="31" t="s">
        <v>66</v>
      </c>
      <c r="B8" s="31" t="s">
        <v>67</v>
      </c>
      <c r="C8" s="137">
        <v>399618.24</v>
      </c>
      <c r="D8" s="137">
        <v>399618.24</v>
      </c>
      <c r="E8" s="137">
        <v>399618.24</v>
      </c>
      <c r="F8" s="135"/>
      <c r="G8" s="135"/>
      <c r="H8" s="130"/>
      <c r="I8" s="135"/>
      <c r="J8" s="137"/>
      <c r="K8" s="137"/>
      <c r="L8" s="137"/>
      <c r="M8" s="135"/>
      <c r="N8" s="137"/>
      <c r="O8" s="137"/>
      <c r="P8" s="137"/>
    </row>
    <row r="9" ht="20.25" customHeight="1" spans="1:16">
      <c r="A9" s="31" t="s">
        <v>68</v>
      </c>
      <c r="B9" s="31" t="s">
        <v>69</v>
      </c>
      <c r="C9" s="137">
        <v>63360</v>
      </c>
      <c r="D9" s="137">
        <v>63360</v>
      </c>
      <c r="E9" s="137">
        <v>63360</v>
      </c>
      <c r="F9" s="135"/>
      <c r="G9" s="135"/>
      <c r="H9" s="130"/>
      <c r="I9" s="135"/>
      <c r="J9" s="137"/>
      <c r="K9" s="137"/>
      <c r="L9" s="137"/>
      <c r="M9" s="135"/>
      <c r="N9" s="137"/>
      <c r="O9" s="137"/>
      <c r="P9" s="137"/>
    </row>
    <row r="10" ht="20.25" customHeight="1" spans="1:16">
      <c r="A10" s="31" t="s">
        <v>70</v>
      </c>
      <c r="B10" s="31" t="s">
        <v>71</v>
      </c>
      <c r="C10" s="137">
        <v>336258.24</v>
      </c>
      <c r="D10" s="137">
        <v>336258.24</v>
      </c>
      <c r="E10" s="137">
        <v>336258.24</v>
      </c>
      <c r="F10" s="135"/>
      <c r="G10" s="135"/>
      <c r="H10" s="130"/>
      <c r="I10" s="135"/>
      <c r="J10" s="137"/>
      <c r="K10" s="137"/>
      <c r="L10" s="137"/>
      <c r="M10" s="135"/>
      <c r="N10" s="137"/>
      <c r="O10" s="137"/>
      <c r="P10" s="137"/>
    </row>
    <row r="11" ht="20.25" customHeight="1" spans="1:16">
      <c r="A11" s="31" t="s">
        <v>72</v>
      </c>
      <c r="B11" s="31" t="s">
        <v>73</v>
      </c>
      <c r="C11" s="137">
        <v>11424</v>
      </c>
      <c r="D11" s="137">
        <v>11424</v>
      </c>
      <c r="E11" s="137">
        <v>11424</v>
      </c>
      <c r="F11" s="135"/>
      <c r="G11" s="135"/>
      <c r="H11" s="130"/>
      <c r="I11" s="135"/>
      <c r="J11" s="137"/>
      <c r="K11" s="137"/>
      <c r="L11" s="137"/>
      <c r="M11" s="135"/>
      <c r="N11" s="137"/>
      <c r="O11" s="137"/>
      <c r="P11" s="137"/>
    </row>
    <row r="12" ht="20.25" customHeight="1" spans="1:16">
      <c r="A12" s="31" t="s">
        <v>74</v>
      </c>
      <c r="B12" s="31" t="s">
        <v>75</v>
      </c>
      <c r="C12" s="137">
        <v>11424</v>
      </c>
      <c r="D12" s="137">
        <v>11424</v>
      </c>
      <c r="E12" s="137">
        <v>11424</v>
      </c>
      <c r="F12" s="135"/>
      <c r="G12" s="135"/>
      <c r="H12" s="130"/>
      <c r="I12" s="135"/>
      <c r="J12" s="137"/>
      <c r="K12" s="137"/>
      <c r="L12" s="137"/>
      <c r="M12" s="135"/>
      <c r="N12" s="137"/>
      <c r="O12" s="137"/>
      <c r="P12" s="137"/>
    </row>
    <row r="13" ht="20.25" customHeight="1" spans="1:16">
      <c r="A13" s="31" t="s">
        <v>76</v>
      </c>
      <c r="B13" s="31" t="s">
        <v>77</v>
      </c>
      <c r="C13" s="137">
        <v>7774016.32</v>
      </c>
      <c r="D13" s="137">
        <v>2574016.32</v>
      </c>
      <c r="E13" s="137">
        <v>2424016.32</v>
      </c>
      <c r="F13" s="135">
        <v>150000</v>
      </c>
      <c r="G13" s="135"/>
      <c r="H13" s="130"/>
      <c r="I13" s="135"/>
      <c r="J13" s="137">
        <v>5200000</v>
      </c>
      <c r="K13" s="137">
        <v>5200000</v>
      </c>
      <c r="L13" s="137"/>
      <c r="M13" s="135"/>
      <c r="N13" s="137"/>
      <c r="O13" s="137"/>
      <c r="P13" s="137"/>
    </row>
    <row r="14" ht="20.25" customHeight="1" spans="1:16">
      <c r="A14" s="31" t="s">
        <v>78</v>
      </c>
      <c r="B14" s="31" t="s">
        <v>79</v>
      </c>
      <c r="C14" s="137">
        <v>7613998.5</v>
      </c>
      <c r="D14" s="137">
        <v>2413998.5</v>
      </c>
      <c r="E14" s="137">
        <v>2263998.5</v>
      </c>
      <c r="F14" s="135">
        <v>150000</v>
      </c>
      <c r="G14" s="135"/>
      <c r="H14" s="130"/>
      <c r="I14" s="135"/>
      <c r="J14" s="137">
        <v>5200000</v>
      </c>
      <c r="K14" s="137">
        <v>5200000</v>
      </c>
      <c r="L14" s="137"/>
      <c r="M14" s="135"/>
      <c r="N14" s="137"/>
      <c r="O14" s="137"/>
      <c r="P14" s="137"/>
    </row>
    <row r="15" ht="20.25" customHeight="1" spans="1:16">
      <c r="A15" s="31" t="s">
        <v>80</v>
      </c>
      <c r="B15" s="31" t="s">
        <v>81</v>
      </c>
      <c r="C15" s="137">
        <v>7613998.5</v>
      </c>
      <c r="D15" s="137">
        <v>2413998.5</v>
      </c>
      <c r="E15" s="137">
        <v>2263998.5</v>
      </c>
      <c r="F15" s="135">
        <v>150000</v>
      </c>
      <c r="G15" s="135"/>
      <c r="H15" s="130"/>
      <c r="I15" s="135"/>
      <c r="J15" s="137">
        <v>5200000</v>
      </c>
      <c r="K15" s="137">
        <v>5200000</v>
      </c>
      <c r="L15" s="137"/>
      <c r="M15" s="135"/>
      <c r="N15" s="137"/>
      <c r="O15" s="137"/>
      <c r="P15" s="137"/>
    </row>
    <row r="16" ht="20.25" customHeight="1" spans="1:16">
      <c r="A16" s="31" t="s">
        <v>82</v>
      </c>
      <c r="B16" s="31" t="s">
        <v>83</v>
      </c>
      <c r="C16" s="137">
        <v>160017.82</v>
      </c>
      <c r="D16" s="137">
        <v>160017.82</v>
      </c>
      <c r="E16" s="137">
        <v>160017.82</v>
      </c>
      <c r="F16" s="135"/>
      <c r="G16" s="135"/>
      <c r="H16" s="130"/>
      <c r="I16" s="135"/>
      <c r="J16" s="137"/>
      <c r="K16" s="137"/>
      <c r="L16" s="137"/>
      <c r="M16" s="135"/>
      <c r="N16" s="137"/>
      <c r="O16" s="137"/>
      <c r="P16" s="137"/>
    </row>
    <row r="17" ht="20.25" customHeight="1" spans="1:16">
      <c r="A17" s="31" t="s">
        <v>84</v>
      </c>
      <c r="B17" s="31" t="s">
        <v>85</v>
      </c>
      <c r="C17" s="137">
        <v>149214.59</v>
      </c>
      <c r="D17" s="137">
        <v>149214.59</v>
      </c>
      <c r="E17" s="137">
        <v>149214.59</v>
      </c>
      <c r="F17" s="135"/>
      <c r="G17" s="135"/>
      <c r="H17" s="130"/>
      <c r="I17" s="135"/>
      <c r="J17" s="137"/>
      <c r="K17" s="137"/>
      <c r="L17" s="137"/>
      <c r="M17" s="135"/>
      <c r="N17" s="137"/>
      <c r="O17" s="137"/>
      <c r="P17" s="137"/>
    </row>
    <row r="18" ht="20.25" customHeight="1" spans="1:16">
      <c r="A18" s="31" t="s">
        <v>86</v>
      </c>
      <c r="B18" s="31" t="s">
        <v>87</v>
      </c>
      <c r="C18" s="137">
        <v>10803.23</v>
      </c>
      <c r="D18" s="137">
        <v>10803.23</v>
      </c>
      <c r="E18" s="137">
        <v>10803.23</v>
      </c>
      <c r="F18" s="135"/>
      <c r="G18" s="135"/>
      <c r="H18" s="130"/>
      <c r="I18" s="135"/>
      <c r="J18" s="137"/>
      <c r="K18" s="137"/>
      <c r="L18" s="137"/>
      <c r="M18" s="135"/>
      <c r="N18" s="137"/>
      <c r="O18" s="137"/>
      <c r="P18" s="137"/>
    </row>
    <row r="19" ht="20.25" customHeight="1" spans="1:16">
      <c r="A19" s="31" t="s">
        <v>88</v>
      </c>
      <c r="B19" s="31" t="s">
        <v>89</v>
      </c>
      <c r="C19" s="137">
        <v>252193.68</v>
      </c>
      <c r="D19" s="137">
        <v>252193.68</v>
      </c>
      <c r="E19" s="137">
        <v>252193.68</v>
      </c>
      <c r="F19" s="135"/>
      <c r="G19" s="135"/>
      <c r="H19" s="130"/>
      <c r="I19" s="135"/>
      <c r="J19" s="137"/>
      <c r="K19" s="137"/>
      <c r="L19" s="137"/>
      <c r="M19" s="135"/>
      <c r="N19" s="137"/>
      <c r="O19" s="137"/>
      <c r="P19" s="137"/>
    </row>
    <row r="20" ht="20.25" customHeight="1" spans="1:16">
      <c r="A20" s="31" t="s">
        <v>90</v>
      </c>
      <c r="B20" s="31" t="s">
        <v>91</v>
      </c>
      <c r="C20" s="137">
        <v>252193.68</v>
      </c>
      <c r="D20" s="137">
        <v>252193.68</v>
      </c>
      <c r="E20" s="137">
        <v>252193.68</v>
      </c>
      <c r="F20" s="135"/>
      <c r="G20" s="135"/>
      <c r="H20" s="130"/>
      <c r="I20" s="135"/>
      <c r="J20" s="137"/>
      <c r="K20" s="137"/>
      <c r="L20" s="137"/>
      <c r="M20" s="135"/>
      <c r="N20" s="137"/>
      <c r="O20" s="137"/>
      <c r="P20" s="137"/>
    </row>
    <row r="21" ht="20.25" customHeight="1" spans="1:16">
      <c r="A21" s="31" t="s">
        <v>92</v>
      </c>
      <c r="B21" s="31" t="s">
        <v>93</v>
      </c>
      <c r="C21" s="137">
        <v>252193.68</v>
      </c>
      <c r="D21" s="137">
        <v>252193.68</v>
      </c>
      <c r="E21" s="137">
        <v>252193.68</v>
      </c>
      <c r="F21" s="135"/>
      <c r="G21" s="135"/>
      <c r="H21" s="130"/>
      <c r="I21" s="135"/>
      <c r="J21" s="137"/>
      <c r="K21" s="137"/>
      <c r="L21" s="137"/>
      <c r="M21" s="135"/>
      <c r="N21" s="137"/>
      <c r="O21" s="137"/>
      <c r="P21" s="137"/>
    </row>
    <row r="22" ht="17.25" customHeight="1" spans="1:16">
      <c r="A22" s="33" t="s">
        <v>94</v>
      </c>
      <c r="B22" s="178" t="s">
        <v>94</v>
      </c>
      <c r="C22" s="137">
        <v>8437252.24</v>
      </c>
      <c r="D22" s="137">
        <v>3237252.24</v>
      </c>
      <c r="E22" s="137">
        <v>3087252.24</v>
      </c>
      <c r="F22" s="137">
        <v>150000</v>
      </c>
      <c r="G22" s="135"/>
      <c r="H22" s="47"/>
      <c r="I22" s="137"/>
      <c r="J22" s="137">
        <v>5200000</v>
      </c>
      <c r="K22" s="137">
        <v>5200000</v>
      </c>
      <c r="L22" s="137"/>
      <c r="M22" s="137"/>
      <c r="N22" s="137"/>
      <c r="O22" s="137"/>
      <c r="P22" s="137"/>
    </row>
  </sheetData>
  <mergeCells count="11">
    <mergeCell ref="A2:P2"/>
    <mergeCell ref="A3:L3"/>
    <mergeCell ref="D4:F4"/>
    <mergeCell ref="J4:P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7" customWidth="1"/>
    <col min="2" max="2" width="45.3333333333333" style="37" customWidth="1"/>
    <col min="3" max="3" width="56.6666666666667" style="37" customWidth="1"/>
    <col min="4" max="4" width="42.5" style="37" customWidth="1"/>
    <col min="5" max="16384" width="10.6666666666667" style="38" customWidth="1"/>
  </cols>
  <sheetData>
    <row r="1" customHeight="1" spans="1:4">
      <c r="A1" s="165"/>
      <c r="B1" s="165"/>
      <c r="C1" s="165"/>
      <c r="D1" s="39" t="s">
        <v>95</v>
      </c>
    </row>
    <row r="2" ht="31.5" customHeight="1" spans="1:4">
      <c r="A2" s="51" t="s">
        <v>96</v>
      </c>
      <c r="B2" s="166"/>
      <c r="C2" s="166"/>
      <c r="D2" s="166"/>
    </row>
    <row r="3" ht="17.25" customHeight="1" spans="1:4">
      <c r="A3" s="6" t="s">
        <v>2</v>
      </c>
      <c r="B3" s="167"/>
      <c r="C3" s="167"/>
      <c r="D3" s="103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1" t="s">
        <v>7</v>
      </c>
      <c r="C5" s="17" t="s">
        <v>97</v>
      </c>
      <c r="D5" s="111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68" t="s">
        <v>98</v>
      </c>
      <c r="B7" s="137">
        <v>3237252.24</v>
      </c>
      <c r="C7" s="24" t="s">
        <v>99</v>
      </c>
      <c r="D7" s="135">
        <v>3237252.24</v>
      </c>
    </row>
    <row r="8" ht="17.25" customHeight="1" spans="1:4">
      <c r="A8" s="56" t="s">
        <v>100</v>
      </c>
      <c r="B8" s="137">
        <v>3237252.24</v>
      </c>
      <c r="C8" s="24" t="s">
        <v>101</v>
      </c>
      <c r="D8" s="135">
        <v>411042.24</v>
      </c>
    </row>
    <row r="9" ht="17.25" customHeight="1" spans="1:4">
      <c r="A9" s="56" t="s">
        <v>102</v>
      </c>
      <c r="B9" s="135"/>
      <c r="C9" s="24" t="s">
        <v>103</v>
      </c>
      <c r="D9" s="135">
        <v>2574016.32</v>
      </c>
    </row>
    <row r="10" ht="17.25" customHeight="1" spans="1:4">
      <c r="A10" s="56" t="s">
        <v>104</v>
      </c>
      <c r="B10" s="135"/>
      <c r="C10" s="24" t="s">
        <v>105</v>
      </c>
      <c r="D10" s="135">
        <v>252193.68</v>
      </c>
    </row>
    <row r="11" ht="17.25" customHeight="1" spans="1:4">
      <c r="A11" s="56" t="s">
        <v>106</v>
      </c>
      <c r="B11" s="135"/>
      <c r="C11" s="143"/>
      <c r="D11" s="137"/>
    </row>
    <row r="12" ht="17.25" customHeight="1" spans="1:4">
      <c r="A12" s="56" t="s">
        <v>100</v>
      </c>
      <c r="B12" s="137"/>
      <c r="C12" s="143"/>
      <c r="D12" s="137"/>
    </row>
    <row r="13" customHeight="1" spans="1:4">
      <c r="A13" s="143" t="s">
        <v>102</v>
      </c>
      <c r="B13" s="137"/>
      <c r="C13" s="169"/>
      <c r="D13" s="170"/>
    </row>
    <row r="14" customHeight="1" spans="1:4">
      <c r="A14" s="143" t="s">
        <v>104</v>
      </c>
      <c r="B14" s="170"/>
      <c r="C14" s="169"/>
      <c r="D14" s="170"/>
    </row>
    <row r="15" customHeight="1" spans="1:4">
      <c r="A15" s="169"/>
      <c r="B15" s="170"/>
      <c r="C15" s="143" t="s">
        <v>107</v>
      </c>
      <c r="D15" s="170"/>
    </row>
    <row r="16" ht="17.25" customHeight="1" spans="1:4">
      <c r="A16" s="171" t="s">
        <v>108</v>
      </c>
      <c r="B16" s="172">
        <v>3237252.24</v>
      </c>
      <c r="C16" s="169" t="s">
        <v>29</v>
      </c>
      <c r="D16" s="172">
        <v>3237252.24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04" customWidth="1"/>
    <col min="2" max="2" width="51.3333333333333" style="104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27"/>
      <c r="F1" s="60"/>
      <c r="G1" s="39" t="s">
        <v>109</v>
      </c>
    </row>
    <row r="2" ht="39" customHeight="1" spans="1:7">
      <c r="A2" s="110" t="s">
        <v>110</v>
      </c>
      <c r="B2" s="110"/>
      <c r="C2" s="110"/>
      <c r="D2" s="110"/>
      <c r="E2" s="110"/>
      <c r="F2" s="110"/>
      <c r="G2" s="110"/>
    </row>
    <row r="3" ht="18" customHeight="1" spans="1:7">
      <c r="A3" s="6" t="s">
        <v>2</v>
      </c>
      <c r="F3" s="107"/>
      <c r="G3" s="103" t="s">
        <v>3</v>
      </c>
    </row>
    <row r="4" ht="20.25" customHeight="1" spans="1:7">
      <c r="A4" s="160" t="s">
        <v>111</v>
      </c>
      <c r="B4" s="161"/>
      <c r="C4" s="111" t="s">
        <v>35</v>
      </c>
      <c r="D4" s="141" t="s">
        <v>58</v>
      </c>
      <c r="E4" s="13"/>
      <c r="F4" s="14"/>
      <c r="G4" s="132" t="s">
        <v>56</v>
      </c>
    </row>
    <row r="5" ht="20.25" customHeight="1" spans="1:7">
      <c r="A5" s="162" t="s">
        <v>54</v>
      </c>
      <c r="B5" s="162" t="s">
        <v>55</v>
      </c>
      <c r="C5" s="20"/>
      <c r="D5" s="66" t="s">
        <v>37</v>
      </c>
      <c r="E5" s="66" t="s">
        <v>112</v>
      </c>
      <c r="F5" s="66" t="s">
        <v>113</v>
      </c>
      <c r="G5" s="102"/>
    </row>
    <row r="6" ht="13.5" customHeight="1" spans="1:7">
      <c r="A6" s="162" t="s">
        <v>114</v>
      </c>
      <c r="B6" s="162" t="s">
        <v>115</v>
      </c>
      <c r="C6" s="162" t="s">
        <v>116</v>
      </c>
      <c r="D6" s="66"/>
      <c r="E6" s="162" t="s">
        <v>117</v>
      </c>
      <c r="F6" s="162" t="s">
        <v>118</v>
      </c>
      <c r="G6" s="162" t="s">
        <v>119</v>
      </c>
    </row>
    <row r="7" ht="18" customHeight="1" spans="1:7">
      <c r="A7" s="31" t="s">
        <v>64</v>
      </c>
      <c r="B7" s="31" t="s">
        <v>65</v>
      </c>
      <c r="C7" s="136">
        <v>411042.24</v>
      </c>
      <c r="D7" s="136">
        <v>411042.24</v>
      </c>
      <c r="E7" s="136">
        <v>411042.24</v>
      </c>
      <c r="F7" s="136"/>
      <c r="G7" s="136"/>
    </row>
    <row r="8" ht="18" customHeight="1" spans="1:7">
      <c r="A8" s="31" t="s">
        <v>66</v>
      </c>
      <c r="B8" s="31" t="s">
        <v>67</v>
      </c>
      <c r="C8" s="136">
        <v>399618.24</v>
      </c>
      <c r="D8" s="136">
        <v>399618.24</v>
      </c>
      <c r="E8" s="136">
        <v>399618.24</v>
      </c>
      <c r="F8" s="136"/>
      <c r="G8" s="136"/>
    </row>
    <row r="9" ht="18" customHeight="1" spans="1:7">
      <c r="A9" s="31" t="s">
        <v>68</v>
      </c>
      <c r="B9" s="31" t="s">
        <v>69</v>
      </c>
      <c r="C9" s="136">
        <v>63360</v>
      </c>
      <c r="D9" s="136">
        <v>63360</v>
      </c>
      <c r="E9" s="136">
        <v>63360</v>
      </c>
      <c r="F9" s="136"/>
      <c r="G9" s="136"/>
    </row>
    <row r="10" ht="18" customHeight="1" spans="1:7">
      <c r="A10" s="31" t="s">
        <v>70</v>
      </c>
      <c r="B10" s="31" t="s">
        <v>71</v>
      </c>
      <c r="C10" s="136">
        <v>336258.24</v>
      </c>
      <c r="D10" s="136">
        <v>336258.24</v>
      </c>
      <c r="E10" s="136">
        <v>336258.24</v>
      </c>
      <c r="F10" s="136"/>
      <c r="G10" s="136"/>
    </row>
    <row r="11" ht="18" customHeight="1" spans="1:7">
      <c r="A11" s="31" t="s">
        <v>72</v>
      </c>
      <c r="B11" s="31" t="s">
        <v>73</v>
      </c>
      <c r="C11" s="136">
        <v>11424</v>
      </c>
      <c r="D11" s="136">
        <v>11424</v>
      </c>
      <c r="E11" s="136">
        <v>11424</v>
      </c>
      <c r="F11" s="136"/>
      <c r="G11" s="136"/>
    </row>
    <row r="12" ht="18" customHeight="1" spans="1:7">
      <c r="A12" s="31" t="s">
        <v>74</v>
      </c>
      <c r="B12" s="31" t="s">
        <v>75</v>
      </c>
      <c r="C12" s="136">
        <v>11424</v>
      </c>
      <c r="D12" s="136">
        <v>11424</v>
      </c>
      <c r="E12" s="136">
        <v>11424</v>
      </c>
      <c r="F12" s="136"/>
      <c r="G12" s="136"/>
    </row>
    <row r="13" ht="18" customHeight="1" spans="1:7">
      <c r="A13" s="31" t="s">
        <v>76</v>
      </c>
      <c r="B13" s="31" t="s">
        <v>77</v>
      </c>
      <c r="C13" s="136">
        <v>2574016.32</v>
      </c>
      <c r="D13" s="136">
        <v>2424016.32</v>
      </c>
      <c r="E13" s="136">
        <v>2411265.12</v>
      </c>
      <c r="F13" s="136">
        <v>12751.2</v>
      </c>
      <c r="G13" s="136">
        <v>150000</v>
      </c>
    </row>
    <row r="14" ht="18" customHeight="1" spans="1:7">
      <c r="A14" s="31" t="s">
        <v>78</v>
      </c>
      <c r="B14" s="31" t="s">
        <v>79</v>
      </c>
      <c r="C14" s="136">
        <v>2413998.5</v>
      </c>
      <c r="D14" s="136">
        <v>2263998.5</v>
      </c>
      <c r="E14" s="136">
        <v>2251247.3</v>
      </c>
      <c r="F14" s="136">
        <v>12751.2</v>
      </c>
      <c r="G14" s="136">
        <v>150000</v>
      </c>
    </row>
    <row r="15" ht="18" customHeight="1" spans="1:7">
      <c r="A15" s="31" t="s">
        <v>80</v>
      </c>
      <c r="B15" s="31" t="s">
        <v>81</v>
      </c>
      <c r="C15" s="136">
        <v>2413998.5</v>
      </c>
      <c r="D15" s="136">
        <v>2263998.5</v>
      </c>
      <c r="E15" s="136">
        <v>2251247.3</v>
      </c>
      <c r="F15" s="136">
        <v>12751.2</v>
      </c>
      <c r="G15" s="136">
        <v>150000</v>
      </c>
    </row>
    <row r="16" ht="18" customHeight="1" spans="1:7">
      <c r="A16" s="31" t="s">
        <v>82</v>
      </c>
      <c r="B16" s="31" t="s">
        <v>83</v>
      </c>
      <c r="C16" s="136">
        <v>160017.82</v>
      </c>
      <c r="D16" s="136">
        <v>160017.82</v>
      </c>
      <c r="E16" s="136">
        <v>160017.82</v>
      </c>
      <c r="F16" s="136"/>
      <c r="G16" s="136"/>
    </row>
    <row r="17" ht="18" customHeight="1" spans="1:7">
      <c r="A17" s="31" t="s">
        <v>84</v>
      </c>
      <c r="B17" s="31" t="s">
        <v>85</v>
      </c>
      <c r="C17" s="136">
        <v>149214.59</v>
      </c>
      <c r="D17" s="136">
        <v>149214.59</v>
      </c>
      <c r="E17" s="136">
        <v>149214.59</v>
      </c>
      <c r="F17" s="136"/>
      <c r="G17" s="136"/>
    </row>
    <row r="18" ht="18" customHeight="1" spans="1:7">
      <c r="A18" s="31" t="s">
        <v>86</v>
      </c>
      <c r="B18" s="31" t="s">
        <v>87</v>
      </c>
      <c r="C18" s="136">
        <v>10803.23</v>
      </c>
      <c r="D18" s="136">
        <v>10803.23</v>
      </c>
      <c r="E18" s="136">
        <v>10803.23</v>
      </c>
      <c r="F18" s="136"/>
      <c r="G18" s="136"/>
    </row>
    <row r="19" ht="18" customHeight="1" spans="1:7">
      <c r="A19" s="31" t="s">
        <v>88</v>
      </c>
      <c r="B19" s="31" t="s">
        <v>89</v>
      </c>
      <c r="C19" s="136">
        <v>252193.68</v>
      </c>
      <c r="D19" s="136">
        <v>252193.68</v>
      </c>
      <c r="E19" s="136">
        <v>252193.68</v>
      </c>
      <c r="F19" s="136"/>
      <c r="G19" s="136"/>
    </row>
    <row r="20" ht="18" customHeight="1" spans="1:7">
      <c r="A20" s="31" t="s">
        <v>90</v>
      </c>
      <c r="B20" s="31" t="s">
        <v>91</v>
      </c>
      <c r="C20" s="136">
        <v>252193.68</v>
      </c>
      <c r="D20" s="136">
        <v>252193.68</v>
      </c>
      <c r="E20" s="136">
        <v>252193.68</v>
      </c>
      <c r="F20" s="136"/>
      <c r="G20" s="136"/>
    </row>
    <row r="21" ht="18" customHeight="1" spans="1:7">
      <c r="A21" s="31" t="s">
        <v>92</v>
      </c>
      <c r="B21" s="31" t="s">
        <v>93</v>
      </c>
      <c r="C21" s="136">
        <v>252193.68</v>
      </c>
      <c r="D21" s="136">
        <v>252193.68</v>
      </c>
      <c r="E21" s="136">
        <v>252193.68</v>
      </c>
      <c r="F21" s="136"/>
      <c r="G21" s="136"/>
    </row>
    <row r="22" ht="18" customHeight="1" spans="1:7">
      <c r="A22" s="163" t="s">
        <v>94</v>
      </c>
      <c r="B22" s="164" t="s">
        <v>94</v>
      </c>
      <c r="C22" s="134">
        <v>3237252.24</v>
      </c>
      <c r="D22" s="136">
        <v>3087252.24</v>
      </c>
      <c r="E22" s="134">
        <v>3074501.04</v>
      </c>
      <c r="F22" s="134">
        <v>12751.2</v>
      </c>
      <c r="G22" s="134">
        <v>150000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8" sqref="A8"/>
    </sheetView>
  </sheetViews>
  <sheetFormatPr defaultColWidth="10.6666666666667" defaultRowHeight="14.25" customHeight="1" outlineLevelRow="6" outlineLevelCol="5"/>
  <cols>
    <col min="1" max="2" width="32" style="150" customWidth="1"/>
    <col min="3" max="3" width="20.1666666666667" style="151" customWidth="1"/>
    <col min="4" max="5" width="30.6666666666667" style="152" customWidth="1"/>
    <col min="6" max="6" width="21.8333333333333" style="152" customWidth="1"/>
    <col min="7" max="16384" width="10.6666666666667" style="1" customWidth="1"/>
  </cols>
  <sheetData>
    <row r="1" s="1" customFormat="1" customHeight="1" spans="1:6">
      <c r="A1" s="153"/>
      <c r="B1" s="153"/>
      <c r="C1" s="90"/>
      <c r="F1" s="154" t="s">
        <v>120</v>
      </c>
    </row>
    <row r="2" ht="30" customHeight="1" spans="1:6">
      <c r="A2" s="155" t="s">
        <v>121</v>
      </c>
      <c r="B2" s="156"/>
      <c r="C2" s="156"/>
      <c r="D2" s="156"/>
      <c r="E2" s="156"/>
      <c r="F2" s="156"/>
    </row>
    <row r="3" s="1" customFormat="1" ht="15.75" customHeight="1" spans="1:6">
      <c r="A3" s="6" t="s">
        <v>2</v>
      </c>
      <c r="B3" s="153"/>
      <c r="C3" s="90"/>
      <c r="F3" s="154" t="s">
        <v>122</v>
      </c>
    </row>
    <row r="4" s="149" customFormat="1" ht="19.5" customHeight="1" spans="1:6">
      <c r="A4" s="11" t="s">
        <v>123</v>
      </c>
      <c r="B4" s="17" t="s">
        <v>124</v>
      </c>
      <c r="C4" s="12" t="s">
        <v>125</v>
      </c>
      <c r="D4" s="13"/>
      <c r="E4" s="14"/>
      <c r="F4" s="17" t="s">
        <v>126</v>
      </c>
    </row>
    <row r="5" s="149" customFormat="1" ht="19.5" customHeight="1" spans="1:6">
      <c r="A5" s="19"/>
      <c r="B5" s="20"/>
      <c r="C5" s="66" t="s">
        <v>37</v>
      </c>
      <c r="D5" s="66" t="s">
        <v>127</v>
      </c>
      <c r="E5" s="66" t="s">
        <v>128</v>
      </c>
      <c r="F5" s="20"/>
    </row>
    <row r="6" s="149" customFormat="1" ht="18.75" customHeight="1" spans="1:6">
      <c r="A6" s="157">
        <v>1</v>
      </c>
      <c r="B6" s="157">
        <v>2</v>
      </c>
      <c r="C6" s="158">
        <v>3</v>
      </c>
      <c r="D6" s="157">
        <v>4</v>
      </c>
      <c r="E6" s="157">
        <v>5</v>
      </c>
      <c r="F6" s="157">
        <v>6</v>
      </c>
    </row>
    <row r="7" ht="18.75" customHeight="1" spans="1:6">
      <c r="A7" s="137">
        <f>B7+C7+F7</f>
        <v>49179</v>
      </c>
      <c r="B7" s="137">
        <v>0</v>
      </c>
      <c r="C7" s="159">
        <f>E7</f>
        <v>23959</v>
      </c>
      <c r="D7" s="137">
        <v>0</v>
      </c>
      <c r="E7" s="137">
        <v>23959</v>
      </c>
      <c r="F7" s="137">
        <v>25220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6"/>
  <sheetViews>
    <sheetView workbookViewId="0">
      <selection activeCell="A2" sqref="A2:Y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38"/>
      <c r="D1" s="139"/>
      <c r="E1" s="139"/>
      <c r="F1" s="139"/>
      <c r="G1" s="139"/>
      <c r="H1" s="71"/>
      <c r="I1" s="71"/>
      <c r="J1" s="3"/>
      <c r="K1" s="71"/>
      <c r="L1" s="71"/>
      <c r="M1" s="71"/>
      <c r="N1" s="71"/>
      <c r="O1" s="3"/>
      <c r="P1" s="3"/>
      <c r="Q1" s="3"/>
      <c r="R1" s="71"/>
      <c r="V1" s="138"/>
      <c r="X1" s="39"/>
      <c r="Y1" s="59" t="s">
        <v>129</v>
      </c>
    </row>
    <row r="2" ht="27.75" customHeight="1" spans="1:25">
      <c r="A2" s="52" t="s">
        <v>130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2</v>
      </c>
      <c r="B3" s="140"/>
      <c r="C3" s="140"/>
      <c r="D3" s="140"/>
      <c r="E3" s="140"/>
      <c r="F3" s="140"/>
      <c r="G3" s="140"/>
      <c r="H3" s="73"/>
      <c r="I3" s="73"/>
      <c r="J3" s="8"/>
      <c r="K3" s="73"/>
      <c r="L3" s="73"/>
      <c r="M3" s="73"/>
      <c r="N3" s="73"/>
      <c r="O3" s="8"/>
      <c r="P3" s="8"/>
      <c r="Q3" s="8"/>
      <c r="R3" s="73"/>
      <c r="V3" s="138"/>
      <c r="X3" s="103"/>
      <c r="Y3" s="64" t="s">
        <v>122</v>
      </c>
    </row>
    <row r="4" ht="18" customHeight="1" spans="1:25">
      <c r="A4" s="10" t="s">
        <v>131</v>
      </c>
      <c r="B4" s="10" t="s">
        <v>132</v>
      </c>
      <c r="C4" s="10" t="s">
        <v>133</v>
      </c>
      <c r="D4" s="10" t="s">
        <v>134</v>
      </c>
      <c r="E4" s="10" t="s">
        <v>135</v>
      </c>
      <c r="F4" s="10" t="s">
        <v>136</v>
      </c>
      <c r="G4" s="10" t="s">
        <v>137</v>
      </c>
      <c r="H4" s="141" t="s">
        <v>138</v>
      </c>
      <c r="I4" s="93" t="s">
        <v>138</v>
      </c>
      <c r="J4" s="13"/>
      <c r="K4" s="93"/>
      <c r="L4" s="93"/>
      <c r="M4" s="93"/>
      <c r="N4" s="93"/>
      <c r="O4" s="13"/>
      <c r="P4" s="13"/>
      <c r="Q4" s="13"/>
      <c r="R4" s="92" t="s">
        <v>41</v>
      </c>
      <c r="S4" s="93" t="s">
        <v>42</v>
      </c>
      <c r="T4" s="93"/>
      <c r="U4" s="93"/>
      <c r="V4" s="93"/>
      <c r="W4" s="93"/>
      <c r="X4" s="13"/>
      <c r="Y4" s="146"/>
    </row>
    <row r="5" ht="18" customHeight="1" spans="1:25">
      <c r="A5" s="15"/>
      <c r="B5" s="113"/>
      <c r="C5" s="15"/>
      <c r="D5" s="15"/>
      <c r="E5" s="15"/>
      <c r="F5" s="15"/>
      <c r="G5" s="15"/>
      <c r="H5" s="111" t="s">
        <v>139</v>
      </c>
      <c r="I5" s="141" t="s">
        <v>38</v>
      </c>
      <c r="J5" s="13"/>
      <c r="K5" s="93"/>
      <c r="L5" s="93"/>
      <c r="M5" s="93"/>
      <c r="N5" s="146"/>
      <c r="O5" s="12" t="s">
        <v>140</v>
      </c>
      <c r="P5" s="13"/>
      <c r="Q5" s="14"/>
      <c r="R5" s="10" t="s">
        <v>41</v>
      </c>
      <c r="S5" s="141" t="s">
        <v>42</v>
      </c>
      <c r="T5" s="92" t="s">
        <v>43</v>
      </c>
      <c r="U5" s="93" t="s">
        <v>42</v>
      </c>
      <c r="V5" s="92" t="s">
        <v>45</v>
      </c>
      <c r="W5" s="92" t="s">
        <v>46</v>
      </c>
      <c r="X5" s="13"/>
      <c r="Y5" s="148" t="s">
        <v>48</v>
      </c>
    </row>
    <row r="6" customHeight="1" spans="1:25">
      <c r="A6" s="30"/>
      <c r="B6" s="30"/>
      <c r="C6" s="30"/>
      <c r="D6" s="30"/>
      <c r="E6" s="30"/>
      <c r="F6" s="30"/>
      <c r="G6" s="30"/>
      <c r="H6" s="30"/>
      <c r="I6" s="147" t="s">
        <v>141</v>
      </c>
      <c r="J6" s="148" t="s">
        <v>142</v>
      </c>
      <c r="K6" s="10" t="s">
        <v>143</v>
      </c>
      <c r="L6" s="10" t="s">
        <v>144</v>
      </c>
      <c r="M6" s="10" t="s">
        <v>145</v>
      </c>
      <c r="N6" s="10" t="s">
        <v>146</v>
      </c>
      <c r="O6" s="10" t="s">
        <v>38</v>
      </c>
      <c r="P6" s="10" t="s">
        <v>39</v>
      </c>
      <c r="Q6" s="10" t="s">
        <v>40</v>
      </c>
      <c r="R6" s="30"/>
      <c r="S6" s="10" t="s">
        <v>37</v>
      </c>
      <c r="T6" s="10" t="s">
        <v>43</v>
      </c>
      <c r="U6" s="10" t="s">
        <v>147</v>
      </c>
      <c r="V6" s="10" t="s">
        <v>45</v>
      </c>
      <c r="W6" s="10" t="s">
        <v>46</v>
      </c>
      <c r="X6" s="11" t="s">
        <v>47</v>
      </c>
      <c r="Y6" s="10" t="s">
        <v>48</v>
      </c>
    </row>
    <row r="7" ht="37.5" customHeight="1" spans="1:25">
      <c r="A7" s="142"/>
      <c r="B7" s="142"/>
      <c r="C7" s="142"/>
      <c r="D7" s="142"/>
      <c r="E7" s="142"/>
      <c r="F7" s="142"/>
      <c r="G7" s="142"/>
      <c r="H7" s="142"/>
      <c r="I7" s="96" t="s">
        <v>37</v>
      </c>
      <c r="J7" s="96" t="s">
        <v>148</v>
      </c>
      <c r="K7" s="18" t="s">
        <v>142</v>
      </c>
      <c r="L7" s="18" t="s">
        <v>144</v>
      </c>
      <c r="M7" s="18" t="s">
        <v>145</v>
      </c>
      <c r="N7" s="18" t="s">
        <v>146</v>
      </c>
      <c r="O7" s="18" t="s">
        <v>144</v>
      </c>
      <c r="P7" s="18" t="s">
        <v>145</v>
      </c>
      <c r="Q7" s="18" t="s">
        <v>146</v>
      </c>
      <c r="R7" s="18" t="s">
        <v>41</v>
      </c>
      <c r="S7" s="18" t="s">
        <v>37</v>
      </c>
      <c r="T7" s="18" t="s">
        <v>43</v>
      </c>
      <c r="U7" s="18" t="s">
        <v>147</v>
      </c>
      <c r="V7" s="18" t="s">
        <v>45</v>
      </c>
      <c r="W7" s="18" t="s">
        <v>46</v>
      </c>
      <c r="X7" s="20"/>
      <c r="Y7" s="18" t="s">
        <v>48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3" t="s">
        <v>50</v>
      </c>
      <c r="B9" s="143"/>
      <c r="C9" s="143"/>
      <c r="D9" s="143"/>
      <c r="E9" s="143"/>
      <c r="F9" s="143"/>
      <c r="G9" s="143"/>
      <c r="H9" s="135">
        <v>3087252.24</v>
      </c>
      <c r="I9" s="135">
        <v>3087252.24</v>
      </c>
      <c r="J9" s="135"/>
      <c r="K9" s="135"/>
      <c r="L9" s="135"/>
      <c r="M9" s="135">
        <v>3087252.24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7"/>
      <c r="Y9" s="135"/>
    </row>
    <row r="10" ht="27.75" customHeight="1" spans="1:25">
      <c r="A10" s="23" t="s">
        <v>149</v>
      </c>
      <c r="B10" s="23" t="s">
        <v>150</v>
      </c>
      <c r="C10" s="23" t="s">
        <v>151</v>
      </c>
      <c r="D10" s="23" t="s">
        <v>80</v>
      </c>
      <c r="E10" s="23" t="s">
        <v>152</v>
      </c>
      <c r="F10" s="23" t="s">
        <v>153</v>
      </c>
      <c r="G10" s="23" t="s">
        <v>154</v>
      </c>
      <c r="H10" s="135">
        <v>637560</v>
      </c>
      <c r="I10" s="135">
        <v>637560</v>
      </c>
      <c r="J10" s="135"/>
      <c r="K10" s="135"/>
      <c r="L10" s="135"/>
      <c r="M10" s="135">
        <v>637560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7"/>
      <c r="Y10" s="135"/>
    </row>
    <row r="11" ht="27.75" customHeight="1" spans="1:25">
      <c r="A11" s="23" t="s">
        <v>149</v>
      </c>
      <c r="B11" s="23" t="s">
        <v>150</v>
      </c>
      <c r="C11" s="23" t="s">
        <v>151</v>
      </c>
      <c r="D11" s="23" t="s">
        <v>80</v>
      </c>
      <c r="E11" s="23" t="s">
        <v>152</v>
      </c>
      <c r="F11" s="23" t="s">
        <v>155</v>
      </c>
      <c r="G11" s="23" t="s">
        <v>156</v>
      </c>
      <c r="H11" s="135">
        <v>145560</v>
      </c>
      <c r="I11" s="135">
        <v>145560</v>
      </c>
      <c r="J11" s="135"/>
      <c r="K11" s="135"/>
      <c r="L11" s="135"/>
      <c r="M11" s="135">
        <v>145560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7"/>
      <c r="Y11" s="135"/>
    </row>
    <row r="12" ht="27.75" customHeight="1" spans="1:25">
      <c r="A12" s="23" t="s">
        <v>149</v>
      </c>
      <c r="B12" s="23" t="s">
        <v>150</v>
      </c>
      <c r="C12" s="23" t="s">
        <v>151</v>
      </c>
      <c r="D12" s="23" t="s">
        <v>80</v>
      </c>
      <c r="E12" s="23" t="s">
        <v>152</v>
      </c>
      <c r="F12" s="23" t="s">
        <v>155</v>
      </c>
      <c r="G12" s="23" t="s">
        <v>156</v>
      </c>
      <c r="H12" s="135">
        <v>132000</v>
      </c>
      <c r="I12" s="135">
        <v>132000</v>
      </c>
      <c r="J12" s="135"/>
      <c r="K12" s="135"/>
      <c r="L12" s="135"/>
      <c r="M12" s="135">
        <v>132000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7"/>
      <c r="Y12" s="135"/>
    </row>
    <row r="13" ht="27.75" customHeight="1" spans="1:25">
      <c r="A13" s="23" t="s">
        <v>149</v>
      </c>
      <c r="B13" s="23" t="s">
        <v>157</v>
      </c>
      <c r="C13" s="23" t="s">
        <v>158</v>
      </c>
      <c r="D13" s="23" t="s">
        <v>80</v>
      </c>
      <c r="E13" s="23" t="s">
        <v>152</v>
      </c>
      <c r="F13" s="23" t="s">
        <v>159</v>
      </c>
      <c r="G13" s="23" t="s">
        <v>160</v>
      </c>
      <c r="H13" s="135">
        <v>396000</v>
      </c>
      <c r="I13" s="135">
        <v>396000</v>
      </c>
      <c r="J13" s="135"/>
      <c r="K13" s="135"/>
      <c r="L13" s="135"/>
      <c r="M13" s="135">
        <v>396000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7"/>
      <c r="Y13" s="135"/>
    </row>
    <row r="14" ht="27.75" customHeight="1" spans="1:25">
      <c r="A14" s="23" t="s">
        <v>149</v>
      </c>
      <c r="B14" s="23" t="s">
        <v>150</v>
      </c>
      <c r="C14" s="23" t="s">
        <v>151</v>
      </c>
      <c r="D14" s="23" t="s">
        <v>80</v>
      </c>
      <c r="E14" s="23" t="s">
        <v>152</v>
      </c>
      <c r="F14" s="23" t="s">
        <v>159</v>
      </c>
      <c r="G14" s="23" t="s">
        <v>160</v>
      </c>
      <c r="H14" s="135">
        <v>276960</v>
      </c>
      <c r="I14" s="135">
        <v>276960</v>
      </c>
      <c r="J14" s="135"/>
      <c r="K14" s="135"/>
      <c r="L14" s="135"/>
      <c r="M14" s="135">
        <v>276960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7"/>
      <c r="Y14" s="135"/>
    </row>
    <row r="15" ht="27.75" customHeight="1" spans="1:25">
      <c r="A15" s="23" t="s">
        <v>149</v>
      </c>
      <c r="B15" s="23" t="s">
        <v>150</v>
      </c>
      <c r="C15" s="23" t="s">
        <v>151</v>
      </c>
      <c r="D15" s="23" t="s">
        <v>80</v>
      </c>
      <c r="E15" s="23" t="s">
        <v>152</v>
      </c>
      <c r="F15" s="23" t="s">
        <v>159</v>
      </c>
      <c r="G15" s="23" t="s">
        <v>160</v>
      </c>
      <c r="H15" s="135">
        <v>595656</v>
      </c>
      <c r="I15" s="135">
        <v>595656</v>
      </c>
      <c r="J15" s="135"/>
      <c r="K15" s="135"/>
      <c r="L15" s="135"/>
      <c r="M15" s="135">
        <v>595656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7"/>
      <c r="Y15" s="135"/>
    </row>
    <row r="16" ht="27.75" customHeight="1" spans="1:25">
      <c r="A16" s="23" t="s">
        <v>149</v>
      </c>
      <c r="B16" s="23" t="s">
        <v>161</v>
      </c>
      <c r="C16" s="23" t="s">
        <v>162</v>
      </c>
      <c r="D16" s="23" t="s">
        <v>70</v>
      </c>
      <c r="E16" s="23" t="s">
        <v>163</v>
      </c>
      <c r="F16" s="23" t="s">
        <v>164</v>
      </c>
      <c r="G16" s="23" t="s">
        <v>165</v>
      </c>
      <c r="H16" s="135">
        <v>336258.24</v>
      </c>
      <c r="I16" s="135">
        <v>336258.24</v>
      </c>
      <c r="J16" s="135"/>
      <c r="K16" s="135"/>
      <c r="L16" s="135"/>
      <c r="M16" s="135">
        <v>336258.24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7"/>
      <c r="Y16" s="135"/>
    </row>
    <row r="17" ht="27.75" customHeight="1" spans="1:25">
      <c r="A17" s="23" t="s">
        <v>149</v>
      </c>
      <c r="B17" s="23" t="s">
        <v>161</v>
      </c>
      <c r="C17" s="23" t="s">
        <v>162</v>
      </c>
      <c r="D17" s="23" t="s">
        <v>84</v>
      </c>
      <c r="E17" s="23" t="s">
        <v>166</v>
      </c>
      <c r="F17" s="23" t="s">
        <v>167</v>
      </c>
      <c r="G17" s="23" t="s">
        <v>168</v>
      </c>
      <c r="H17" s="135">
        <v>149214.59</v>
      </c>
      <c r="I17" s="135">
        <v>149214.59</v>
      </c>
      <c r="J17" s="135"/>
      <c r="K17" s="135"/>
      <c r="L17" s="135"/>
      <c r="M17" s="135">
        <v>149214.59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7"/>
      <c r="Y17" s="135"/>
    </row>
    <row r="18" ht="27.75" customHeight="1" spans="1:25">
      <c r="A18" s="23" t="s">
        <v>149</v>
      </c>
      <c r="B18" s="23" t="s">
        <v>161</v>
      </c>
      <c r="C18" s="23" t="s">
        <v>162</v>
      </c>
      <c r="D18" s="23" t="s">
        <v>86</v>
      </c>
      <c r="E18" s="23" t="s">
        <v>169</v>
      </c>
      <c r="F18" s="23" t="s">
        <v>170</v>
      </c>
      <c r="G18" s="23" t="s">
        <v>171</v>
      </c>
      <c r="H18" s="135">
        <v>4203.23</v>
      </c>
      <c r="I18" s="135">
        <v>4203.23</v>
      </c>
      <c r="J18" s="135"/>
      <c r="K18" s="135"/>
      <c r="L18" s="135"/>
      <c r="M18" s="135">
        <v>4203.23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7"/>
      <c r="Y18" s="135"/>
    </row>
    <row r="19" ht="27.75" customHeight="1" spans="1:25">
      <c r="A19" s="23" t="s">
        <v>149</v>
      </c>
      <c r="B19" s="23" t="s">
        <v>161</v>
      </c>
      <c r="C19" s="23" t="s">
        <v>162</v>
      </c>
      <c r="D19" s="23" t="s">
        <v>80</v>
      </c>
      <c r="E19" s="23" t="s">
        <v>152</v>
      </c>
      <c r="F19" s="23" t="s">
        <v>170</v>
      </c>
      <c r="G19" s="23" t="s">
        <v>171</v>
      </c>
      <c r="H19" s="135">
        <v>14711.3</v>
      </c>
      <c r="I19" s="135">
        <v>14711.3</v>
      </c>
      <c r="J19" s="135"/>
      <c r="K19" s="135"/>
      <c r="L19" s="135"/>
      <c r="M19" s="135">
        <v>14711.3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7"/>
      <c r="Y19" s="135"/>
    </row>
    <row r="20" ht="27.75" customHeight="1" spans="1:25">
      <c r="A20" s="23" t="s">
        <v>149</v>
      </c>
      <c r="B20" s="23" t="s">
        <v>161</v>
      </c>
      <c r="C20" s="23" t="s">
        <v>162</v>
      </c>
      <c r="D20" s="23" t="s">
        <v>86</v>
      </c>
      <c r="E20" s="23" t="s">
        <v>169</v>
      </c>
      <c r="F20" s="23" t="s">
        <v>170</v>
      </c>
      <c r="G20" s="23" t="s">
        <v>171</v>
      </c>
      <c r="H20" s="135">
        <v>6600</v>
      </c>
      <c r="I20" s="135">
        <v>6600</v>
      </c>
      <c r="J20" s="135"/>
      <c r="K20" s="135"/>
      <c r="L20" s="135"/>
      <c r="M20" s="135">
        <v>6600</v>
      </c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7"/>
      <c r="Y20" s="135"/>
    </row>
    <row r="21" ht="27.75" customHeight="1" spans="1:25">
      <c r="A21" s="23" t="s">
        <v>149</v>
      </c>
      <c r="B21" s="23" t="s">
        <v>172</v>
      </c>
      <c r="C21" s="23" t="s">
        <v>173</v>
      </c>
      <c r="D21" s="23" t="s">
        <v>92</v>
      </c>
      <c r="E21" s="23" t="s">
        <v>173</v>
      </c>
      <c r="F21" s="23" t="s">
        <v>174</v>
      </c>
      <c r="G21" s="23" t="s">
        <v>173</v>
      </c>
      <c r="H21" s="135">
        <v>252193.68</v>
      </c>
      <c r="I21" s="135">
        <v>252193.68</v>
      </c>
      <c r="J21" s="135"/>
      <c r="K21" s="135"/>
      <c r="L21" s="135"/>
      <c r="M21" s="135">
        <v>252193.68</v>
      </c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7"/>
      <c r="Y21" s="135"/>
    </row>
    <row r="22" ht="27.75" customHeight="1" spans="1:25">
      <c r="A22" s="23" t="s">
        <v>149</v>
      </c>
      <c r="B22" s="23" t="s">
        <v>175</v>
      </c>
      <c r="C22" s="23" t="s">
        <v>176</v>
      </c>
      <c r="D22" s="23" t="s">
        <v>80</v>
      </c>
      <c r="E22" s="23" t="s">
        <v>152</v>
      </c>
      <c r="F22" s="23" t="s">
        <v>177</v>
      </c>
      <c r="G22" s="23" t="s">
        <v>176</v>
      </c>
      <c r="H22" s="135">
        <v>12751.2</v>
      </c>
      <c r="I22" s="135">
        <v>12751.2</v>
      </c>
      <c r="J22" s="135"/>
      <c r="K22" s="135"/>
      <c r="L22" s="135"/>
      <c r="M22" s="135">
        <v>12751.2</v>
      </c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7"/>
      <c r="Y22" s="135"/>
    </row>
    <row r="23" ht="27.75" customHeight="1" spans="1:25">
      <c r="A23" s="23" t="s">
        <v>149</v>
      </c>
      <c r="B23" s="23" t="s">
        <v>178</v>
      </c>
      <c r="C23" s="23" t="s">
        <v>179</v>
      </c>
      <c r="D23" s="23" t="s">
        <v>68</v>
      </c>
      <c r="E23" s="23" t="s">
        <v>180</v>
      </c>
      <c r="F23" s="23" t="s">
        <v>181</v>
      </c>
      <c r="G23" s="23" t="s">
        <v>182</v>
      </c>
      <c r="H23" s="135">
        <v>63360</v>
      </c>
      <c r="I23" s="135">
        <v>63360</v>
      </c>
      <c r="J23" s="135"/>
      <c r="K23" s="135"/>
      <c r="L23" s="135"/>
      <c r="M23" s="135">
        <v>63360</v>
      </c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7"/>
      <c r="Y23" s="135"/>
    </row>
    <row r="24" ht="27.75" customHeight="1" spans="1:25">
      <c r="A24" s="23" t="s">
        <v>149</v>
      </c>
      <c r="B24" s="23" t="s">
        <v>183</v>
      </c>
      <c r="C24" s="23" t="s">
        <v>184</v>
      </c>
      <c r="D24" s="23" t="s">
        <v>80</v>
      </c>
      <c r="E24" s="23" t="s">
        <v>152</v>
      </c>
      <c r="F24" s="23" t="s">
        <v>185</v>
      </c>
      <c r="G24" s="23" t="s">
        <v>186</v>
      </c>
      <c r="H24" s="135">
        <v>52800</v>
      </c>
      <c r="I24" s="135">
        <v>52800</v>
      </c>
      <c r="J24" s="135"/>
      <c r="K24" s="135"/>
      <c r="L24" s="135"/>
      <c r="M24" s="135">
        <v>52800</v>
      </c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7"/>
      <c r="Y24" s="135"/>
    </row>
    <row r="25" ht="27.75" customHeight="1" spans="1:25">
      <c r="A25" s="23" t="s">
        <v>149</v>
      </c>
      <c r="B25" s="23" t="s">
        <v>187</v>
      </c>
      <c r="C25" s="23" t="s">
        <v>188</v>
      </c>
      <c r="D25" s="23" t="s">
        <v>74</v>
      </c>
      <c r="E25" s="23" t="s">
        <v>189</v>
      </c>
      <c r="F25" s="23" t="s">
        <v>190</v>
      </c>
      <c r="G25" s="23" t="s">
        <v>191</v>
      </c>
      <c r="H25" s="135">
        <v>11424</v>
      </c>
      <c r="I25" s="135">
        <v>11424</v>
      </c>
      <c r="J25" s="135"/>
      <c r="K25" s="135"/>
      <c r="L25" s="135"/>
      <c r="M25" s="135">
        <v>11424</v>
      </c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7"/>
      <c r="Y25" s="135"/>
    </row>
    <row r="26" ht="17.25" customHeight="1" spans="1:25">
      <c r="A26" s="33" t="s">
        <v>94</v>
      </c>
      <c r="B26" s="144"/>
      <c r="C26" s="144"/>
      <c r="D26" s="144"/>
      <c r="E26" s="144"/>
      <c r="F26" s="144"/>
      <c r="G26" s="145"/>
      <c r="H26" s="135">
        <v>3087252.24</v>
      </c>
      <c r="I26" s="135">
        <v>3087252.24</v>
      </c>
      <c r="J26" s="135"/>
      <c r="K26" s="135"/>
      <c r="L26" s="135"/>
      <c r="M26" s="135">
        <v>3087252.24</v>
      </c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7"/>
      <c r="Y26" s="13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4"/>
  <sheetViews>
    <sheetView topLeftCell="D1" workbookViewId="0">
      <selection activeCell="A3" sqref="A3:H3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4" style="1" customWidth="1"/>
    <col min="19" max="19" width="16.3333333333333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9"/>
      <c r="X1" s="39" t="s">
        <v>192</v>
      </c>
    </row>
    <row r="2" ht="27.75" customHeight="1" spans="1:24">
      <c r="A2" s="5" t="s">
        <v>193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3"/>
      <c r="X3" s="103" t="s">
        <v>122</v>
      </c>
    </row>
    <row r="4" ht="21.75" customHeight="1" spans="1:24">
      <c r="A4" s="10" t="s">
        <v>194</v>
      </c>
      <c r="B4" s="11" t="s">
        <v>132</v>
      </c>
      <c r="C4" s="10" t="s">
        <v>133</v>
      </c>
      <c r="D4" s="10" t="s">
        <v>131</v>
      </c>
      <c r="E4" s="11" t="s">
        <v>134</v>
      </c>
      <c r="F4" s="11" t="s">
        <v>135</v>
      </c>
      <c r="G4" s="11" t="s">
        <v>195</v>
      </c>
      <c r="H4" s="11" t="s">
        <v>196</v>
      </c>
      <c r="I4" s="17" t="s">
        <v>35</v>
      </c>
      <c r="J4" s="12" t="s">
        <v>197</v>
      </c>
      <c r="K4" s="13"/>
      <c r="L4" s="13"/>
      <c r="M4" s="14"/>
      <c r="N4" s="12" t="s">
        <v>140</v>
      </c>
      <c r="O4" s="13"/>
      <c r="P4" s="14"/>
      <c r="Q4" s="11" t="s">
        <v>41</v>
      </c>
      <c r="R4" s="12" t="s">
        <v>42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1" t="s">
        <v>38</v>
      </c>
      <c r="K5" s="132"/>
      <c r="L5" s="11" t="s">
        <v>39</v>
      </c>
      <c r="M5" s="11" t="s">
        <v>40</v>
      </c>
      <c r="N5" s="11" t="s">
        <v>38</v>
      </c>
      <c r="O5" s="11" t="s">
        <v>39</v>
      </c>
      <c r="P5" s="11" t="s">
        <v>40</v>
      </c>
      <c r="Q5" s="16"/>
      <c r="R5" s="11" t="s">
        <v>37</v>
      </c>
      <c r="S5" s="11" t="s">
        <v>43</v>
      </c>
      <c r="T5" s="11" t="s">
        <v>147</v>
      </c>
      <c r="U5" s="11" t="s">
        <v>45</v>
      </c>
      <c r="V5" s="11" t="s">
        <v>46</v>
      </c>
      <c r="W5" s="11" t="s">
        <v>47</v>
      </c>
      <c r="X5" s="11" t="s">
        <v>48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3" t="s">
        <v>37</v>
      </c>
      <c r="K6" s="10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37</v>
      </c>
      <c r="K7" s="45" t="s">
        <v>198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28"/>
      <c r="B9" s="128"/>
      <c r="C9" s="23" t="s">
        <v>199</v>
      </c>
      <c r="D9" s="128"/>
      <c r="E9" s="128"/>
      <c r="F9" s="128"/>
      <c r="G9" s="128"/>
      <c r="H9" s="128"/>
      <c r="I9" s="134">
        <v>700000</v>
      </c>
      <c r="J9" s="134"/>
      <c r="K9" s="134"/>
      <c r="L9" s="134"/>
      <c r="M9" s="134"/>
      <c r="N9" s="135"/>
      <c r="O9" s="135"/>
      <c r="P9" s="25"/>
      <c r="Q9" s="134"/>
      <c r="R9" s="134">
        <v>700000</v>
      </c>
      <c r="S9" s="134">
        <v>700000</v>
      </c>
      <c r="T9" s="134"/>
      <c r="U9" s="135"/>
      <c r="V9" s="135"/>
      <c r="W9" s="137"/>
      <c r="X9" s="135"/>
    </row>
    <row r="10" ht="21.75" customHeight="1" spans="1:24">
      <c r="A10" s="129" t="s">
        <v>200</v>
      </c>
      <c r="B10" s="129" t="s">
        <v>201</v>
      </c>
      <c r="C10" s="31" t="s">
        <v>199</v>
      </c>
      <c r="D10" s="129" t="s">
        <v>50</v>
      </c>
      <c r="E10" s="129" t="s">
        <v>80</v>
      </c>
      <c r="F10" s="129" t="s">
        <v>152</v>
      </c>
      <c r="G10" s="129" t="s">
        <v>202</v>
      </c>
      <c r="H10" s="129" t="s">
        <v>203</v>
      </c>
      <c r="I10" s="136">
        <v>100000</v>
      </c>
      <c r="J10" s="136"/>
      <c r="K10" s="136"/>
      <c r="L10" s="136"/>
      <c r="M10" s="136"/>
      <c r="N10" s="137"/>
      <c r="O10" s="137"/>
      <c r="P10" s="32"/>
      <c r="Q10" s="136"/>
      <c r="R10" s="136">
        <v>100000</v>
      </c>
      <c r="S10" s="136">
        <v>100000</v>
      </c>
      <c r="T10" s="136"/>
      <c r="U10" s="137"/>
      <c r="V10" s="137"/>
      <c r="W10" s="137"/>
      <c r="X10" s="137"/>
    </row>
    <row r="11" ht="21.75" customHeight="1" spans="1:24">
      <c r="A11" s="129" t="s">
        <v>200</v>
      </c>
      <c r="B11" s="129" t="s">
        <v>201</v>
      </c>
      <c r="C11" s="31" t="s">
        <v>199</v>
      </c>
      <c r="D11" s="129" t="s">
        <v>50</v>
      </c>
      <c r="E11" s="129" t="s">
        <v>80</v>
      </c>
      <c r="F11" s="129" t="s">
        <v>152</v>
      </c>
      <c r="G11" s="129" t="s">
        <v>204</v>
      </c>
      <c r="H11" s="129" t="s">
        <v>205</v>
      </c>
      <c r="I11" s="136">
        <v>400000</v>
      </c>
      <c r="J11" s="136"/>
      <c r="K11" s="136"/>
      <c r="L11" s="136"/>
      <c r="M11" s="136"/>
      <c r="N11" s="137"/>
      <c r="O11" s="137"/>
      <c r="P11" s="130"/>
      <c r="Q11" s="136"/>
      <c r="R11" s="136">
        <v>400000</v>
      </c>
      <c r="S11" s="136">
        <v>400000</v>
      </c>
      <c r="T11" s="136"/>
      <c r="U11" s="137"/>
      <c r="V11" s="137"/>
      <c r="W11" s="137"/>
      <c r="X11" s="137"/>
    </row>
    <row r="12" ht="21.75" customHeight="1" spans="1:24">
      <c r="A12" s="129" t="s">
        <v>200</v>
      </c>
      <c r="B12" s="129" t="s">
        <v>201</v>
      </c>
      <c r="C12" s="31" t="s">
        <v>199</v>
      </c>
      <c r="D12" s="129" t="s">
        <v>50</v>
      </c>
      <c r="E12" s="129" t="s">
        <v>80</v>
      </c>
      <c r="F12" s="129" t="s">
        <v>152</v>
      </c>
      <c r="G12" s="129" t="s">
        <v>206</v>
      </c>
      <c r="H12" s="129" t="s">
        <v>207</v>
      </c>
      <c r="I12" s="136">
        <v>140000</v>
      </c>
      <c r="J12" s="136"/>
      <c r="K12" s="136"/>
      <c r="L12" s="136"/>
      <c r="M12" s="136"/>
      <c r="N12" s="137"/>
      <c r="O12" s="137"/>
      <c r="P12" s="130"/>
      <c r="Q12" s="136"/>
      <c r="R12" s="136">
        <v>140000</v>
      </c>
      <c r="S12" s="136">
        <v>140000</v>
      </c>
      <c r="T12" s="136"/>
      <c r="U12" s="137"/>
      <c r="V12" s="137"/>
      <c r="W12" s="137"/>
      <c r="X12" s="137"/>
    </row>
    <row r="13" ht="21.75" customHeight="1" spans="1:24">
      <c r="A13" s="129" t="s">
        <v>200</v>
      </c>
      <c r="B13" s="129" t="s">
        <v>201</v>
      </c>
      <c r="C13" s="31" t="s">
        <v>199</v>
      </c>
      <c r="D13" s="129" t="s">
        <v>50</v>
      </c>
      <c r="E13" s="129" t="s">
        <v>80</v>
      </c>
      <c r="F13" s="129" t="s">
        <v>152</v>
      </c>
      <c r="G13" s="129" t="s">
        <v>208</v>
      </c>
      <c r="H13" s="129" t="s">
        <v>209</v>
      </c>
      <c r="I13" s="136">
        <v>60000</v>
      </c>
      <c r="J13" s="136"/>
      <c r="K13" s="136"/>
      <c r="L13" s="136"/>
      <c r="M13" s="136"/>
      <c r="N13" s="137"/>
      <c r="O13" s="137"/>
      <c r="P13" s="130"/>
      <c r="Q13" s="136"/>
      <c r="R13" s="136">
        <v>60000</v>
      </c>
      <c r="S13" s="136">
        <v>60000</v>
      </c>
      <c r="T13" s="136"/>
      <c r="U13" s="137"/>
      <c r="V13" s="137"/>
      <c r="W13" s="137"/>
      <c r="X13" s="137"/>
    </row>
    <row r="14" ht="21.75" customHeight="1" spans="1:24">
      <c r="A14" s="130"/>
      <c r="B14" s="130"/>
      <c r="C14" s="23" t="s">
        <v>210</v>
      </c>
      <c r="D14" s="130"/>
      <c r="E14" s="130"/>
      <c r="F14" s="130"/>
      <c r="G14" s="130"/>
      <c r="H14" s="130"/>
      <c r="I14" s="134">
        <v>4500000</v>
      </c>
      <c r="J14" s="134"/>
      <c r="K14" s="134"/>
      <c r="L14" s="134"/>
      <c r="M14" s="134"/>
      <c r="N14" s="135"/>
      <c r="O14" s="135"/>
      <c r="P14" s="130"/>
      <c r="Q14" s="134"/>
      <c r="R14" s="134">
        <v>4500000</v>
      </c>
      <c r="S14" s="134">
        <v>4500000</v>
      </c>
      <c r="T14" s="134"/>
      <c r="U14" s="135"/>
      <c r="V14" s="135"/>
      <c r="W14" s="137"/>
      <c r="X14" s="135"/>
    </row>
    <row r="15" ht="21.75" customHeight="1" spans="1:24">
      <c r="A15" s="129" t="s">
        <v>211</v>
      </c>
      <c r="B15" s="129" t="s">
        <v>212</v>
      </c>
      <c r="C15" s="31" t="s">
        <v>210</v>
      </c>
      <c r="D15" s="129" t="s">
        <v>50</v>
      </c>
      <c r="E15" s="129" t="s">
        <v>80</v>
      </c>
      <c r="F15" s="129" t="s">
        <v>152</v>
      </c>
      <c r="G15" s="129" t="s">
        <v>213</v>
      </c>
      <c r="H15" s="129" t="s">
        <v>214</v>
      </c>
      <c r="I15" s="136">
        <v>150000</v>
      </c>
      <c r="J15" s="136"/>
      <c r="K15" s="136"/>
      <c r="L15" s="136"/>
      <c r="M15" s="136"/>
      <c r="N15" s="137"/>
      <c r="O15" s="137"/>
      <c r="P15" s="130"/>
      <c r="Q15" s="136"/>
      <c r="R15" s="136">
        <v>150000</v>
      </c>
      <c r="S15" s="136">
        <v>150000</v>
      </c>
      <c r="T15" s="136"/>
      <c r="U15" s="137"/>
      <c r="V15" s="137"/>
      <c r="W15" s="137"/>
      <c r="X15" s="137"/>
    </row>
    <row r="16" ht="21.75" customHeight="1" spans="1:24">
      <c r="A16" s="129" t="s">
        <v>211</v>
      </c>
      <c r="B16" s="129" t="s">
        <v>212</v>
      </c>
      <c r="C16" s="31" t="s">
        <v>210</v>
      </c>
      <c r="D16" s="129" t="s">
        <v>50</v>
      </c>
      <c r="E16" s="129" t="s">
        <v>80</v>
      </c>
      <c r="F16" s="129" t="s">
        <v>152</v>
      </c>
      <c r="G16" s="129" t="s">
        <v>202</v>
      </c>
      <c r="H16" s="129" t="s">
        <v>203</v>
      </c>
      <c r="I16" s="136">
        <v>200000</v>
      </c>
      <c r="J16" s="136"/>
      <c r="K16" s="136"/>
      <c r="L16" s="136"/>
      <c r="M16" s="136"/>
      <c r="N16" s="137"/>
      <c r="O16" s="137"/>
      <c r="P16" s="130"/>
      <c r="Q16" s="136"/>
      <c r="R16" s="136">
        <v>200000</v>
      </c>
      <c r="S16" s="136">
        <v>200000</v>
      </c>
      <c r="T16" s="136"/>
      <c r="U16" s="137"/>
      <c r="V16" s="137"/>
      <c r="W16" s="137"/>
      <c r="X16" s="137"/>
    </row>
    <row r="17" ht="21.75" customHeight="1" spans="1:24">
      <c r="A17" s="129" t="s">
        <v>211</v>
      </c>
      <c r="B17" s="129" t="s">
        <v>212</v>
      </c>
      <c r="C17" s="31" t="s">
        <v>210</v>
      </c>
      <c r="D17" s="129" t="s">
        <v>50</v>
      </c>
      <c r="E17" s="129" t="s">
        <v>80</v>
      </c>
      <c r="F17" s="129" t="s">
        <v>152</v>
      </c>
      <c r="G17" s="129" t="s">
        <v>204</v>
      </c>
      <c r="H17" s="129" t="s">
        <v>205</v>
      </c>
      <c r="I17" s="136">
        <v>2300000</v>
      </c>
      <c r="J17" s="136"/>
      <c r="K17" s="136"/>
      <c r="L17" s="136"/>
      <c r="M17" s="136"/>
      <c r="N17" s="137"/>
      <c r="O17" s="137"/>
      <c r="P17" s="130"/>
      <c r="Q17" s="136"/>
      <c r="R17" s="136">
        <v>2300000</v>
      </c>
      <c r="S17" s="136">
        <v>2300000</v>
      </c>
      <c r="T17" s="136"/>
      <c r="U17" s="137"/>
      <c r="V17" s="137"/>
      <c r="W17" s="137"/>
      <c r="X17" s="137"/>
    </row>
    <row r="18" ht="21.75" customHeight="1" spans="1:24">
      <c r="A18" s="129" t="s">
        <v>211</v>
      </c>
      <c r="B18" s="129" t="s">
        <v>212</v>
      </c>
      <c r="C18" s="31" t="s">
        <v>210</v>
      </c>
      <c r="D18" s="129" t="s">
        <v>50</v>
      </c>
      <c r="E18" s="129" t="s">
        <v>80</v>
      </c>
      <c r="F18" s="129" t="s">
        <v>152</v>
      </c>
      <c r="G18" s="129" t="s">
        <v>206</v>
      </c>
      <c r="H18" s="129" t="s">
        <v>207</v>
      </c>
      <c r="I18" s="136">
        <v>500000</v>
      </c>
      <c r="J18" s="136"/>
      <c r="K18" s="136"/>
      <c r="L18" s="136"/>
      <c r="M18" s="136"/>
      <c r="N18" s="137"/>
      <c r="O18" s="137"/>
      <c r="P18" s="130"/>
      <c r="Q18" s="136"/>
      <c r="R18" s="136">
        <v>500000</v>
      </c>
      <c r="S18" s="136">
        <v>500000</v>
      </c>
      <c r="T18" s="136"/>
      <c r="U18" s="137"/>
      <c r="V18" s="137"/>
      <c r="W18" s="137"/>
      <c r="X18" s="137"/>
    </row>
    <row r="19" ht="21.75" customHeight="1" spans="1:24">
      <c r="A19" s="129" t="s">
        <v>211</v>
      </c>
      <c r="B19" s="129" t="s">
        <v>212</v>
      </c>
      <c r="C19" s="31" t="s">
        <v>210</v>
      </c>
      <c r="D19" s="129" t="s">
        <v>50</v>
      </c>
      <c r="E19" s="129" t="s">
        <v>80</v>
      </c>
      <c r="F19" s="129" t="s">
        <v>152</v>
      </c>
      <c r="G19" s="129" t="s">
        <v>215</v>
      </c>
      <c r="H19" s="129" t="s">
        <v>216</v>
      </c>
      <c r="I19" s="136">
        <v>350000</v>
      </c>
      <c r="J19" s="136"/>
      <c r="K19" s="136"/>
      <c r="L19" s="136"/>
      <c r="M19" s="136"/>
      <c r="N19" s="137"/>
      <c r="O19" s="137"/>
      <c r="P19" s="130"/>
      <c r="Q19" s="136"/>
      <c r="R19" s="136">
        <v>350000</v>
      </c>
      <c r="S19" s="136">
        <v>350000</v>
      </c>
      <c r="T19" s="136"/>
      <c r="U19" s="137"/>
      <c r="V19" s="137"/>
      <c r="W19" s="137"/>
      <c r="X19" s="137"/>
    </row>
    <row r="20" ht="21.75" customHeight="1" spans="1:24">
      <c r="A20" s="129" t="s">
        <v>211</v>
      </c>
      <c r="B20" s="129" t="s">
        <v>212</v>
      </c>
      <c r="C20" s="31" t="s">
        <v>210</v>
      </c>
      <c r="D20" s="129" t="s">
        <v>50</v>
      </c>
      <c r="E20" s="129" t="s">
        <v>80</v>
      </c>
      <c r="F20" s="129" t="s">
        <v>152</v>
      </c>
      <c r="G20" s="129" t="s">
        <v>217</v>
      </c>
      <c r="H20" s="129" t="s">
        <v>218</v>
      </c>
      <c r="I20" s="136">
        <v>700000</v>
      </c>
      <c r="J20" s="136"/>
      <c r="K20" s="136"/>
      <c r="L20" s="136"/>
      <c r="M20" s="136"/>
      <c r="N20" s="137"/>
      <c r="O20" s="137"/>
      <c r="P20" s="130"/>
      <c r="Q20" s="136"/>
      <c r="R20" s="136">
        <v>700000</v>
      </c>
      <c r="S20" s="136">
        <v>700000</v>
      </c>
      <c r="T20" s="136"/>
      <c r="U20" s="137"/>
      <c r="V20" s="137"/>
      <c r="W20" s="137"/>
      <c r="X20" s="137"/>
    </row>
    <row r="21" ht="21.75" customHeight="1" spans="1:24">
      <c r="A21" s="129" t="s">
        <v>211</v>
      </c>
      <c r="B21" s="129" t="s">
        <v>212</v>
      </c>
      <c r="C21" s="31" t="s">
        <v>210</v>
      </c>
      <c r="D21" s="129" t="s">
        <v>50</v>
      </c>
      <c r="E21" s="129" t="s">
        <v>80</v>
      </c>
      <c r="F21" s="129" t="s">
        <v>152</v>
      </c>
      <c r="G21" s="129" t="s">
        <v>208</v>
      </c>
      <c r="H21" s="129" t="s">
        <v>209</v>
      </c>
      <c r="I21" s="136">
        <v>300000</v>
      </c>
      <c r="J21" s="136"/>
      <c r="K21" s="136"/>
      <c r="L21" s="136"/>
      <c r="M21" s="136"/>
      <c r="N21" s="137"/>
      <c r="O21" s="137"/>
      <c r="P21" s="130"/>
      <c r="Q21" s="136"/>
      <c r="R21" s="136">
        <v>300000</v>
      </c>
      <c r="S21" s="136">
        <v>300000</v>
      </c>
      <c r="T21" s="136"/>
      <c r="U21" s="137"/>
      <c r="V21" s="137"/>
      <c r="W21" s="137"/>
      <c r="X21" s="137"/>
    </row>
    <row r="22" ht="21.75" customHeight="1" spans="1:24">
      <c r="A22" s="130"/>
      <c r="B22" s="130"/>
      <c r="C22" s="23" t="s">
        <v>219</v>
      </c>
      <c r="D22" s="130"/>
      <c r="E22" s="130"/>
      <c r="F22" s="130"/>
      <c r="G22" s="130"/>
      <c r="H22" s="130"/>
      <c r="I22" s="134">
        <v>150000</v>
      </c>
      <c r="J22" s="134">
        <v>150000</v>
      </c>
      <c r="K22" s="134">
        <v>150000</v>
      </c>
      <c r="L22" s="134"/>
      <c r="M22" s="134"/>
      <c r="N22" s="135"/>
      <c r="O22" s="135"/>
      <c r="P22" s="130"/>
      <c r="Q22" s="134"/>
      <c r="R22" s="134"/>
      <c r="S22" s="134"/>
      <c r="T22" s="134"/>
      <c r="U22" s="135"/>
      <c r="V22" s="135"/>
      <c r="W22" s="137"/>
      <c r="X22" s="135"/>
    </row>
    <row r="23" ht="21.75" customHeight="1" spans="1:24">
      <c r="A23" s="129" t="s">
        <v>211</v>
      </c>
      <c r="B23" s="129" t="s">
        <v>220</v>
      </c>
      <c r="C23" s="31" t="s">
        <v>219</v>
      </c>
      <c r="D23" s="129" t="s">
        <v>50</v>
      </c>
      <c r="E23" s="129" t="s">
        <v>80</v>
      </c>
      <c r="F23" s="129" t="s">
        <v>152</v>
      </c>
      <c r="G23" s="129" t="s">
        <v>221</v>
      </c>
      <c r="H23" s="129" t="s">
        <v>222</v>
      </c>
      <c r="I23" s="136">
        <v>150000</v>
      </c>
      <c r="J23" s="136">
        <v>150000</v>
      </c>
      <c r="K23" s="136">
        <v>150000</v>
      </c>
      <c r="L23" s="136"/>
      <c r="M23" s="136"/>
      <c r="N23" s="137"/>
      <c r="O23" s="137"/>
      <c r="P23" s="130"/>
      <c r="Q23" s="136"/>
      <c r="R23" s="136"/>
      <c r="S23" s="136"/>
      <c r="T23" s="136"/>
      <c r="U23" s="137"/>
      <c r="V23" s="137"/>
      <c r="W23" s="137"/>
      <c r="X23" s="137"/>
    </row>
    <row r="24" ht="18.75" customHeight="1" spans="1:24">
      <c r="A24" s="33" t="s">
        <v>94</v>
      </c>
      <c r="B24" s="34"/>
      <c r="C24" s="34"/>
      <c r="D24" s="34"/>
      <c r="E24" s="34"/>
      <c r="F24" s="34"/>
      <c r="G24" s="34"/>
      <c r="H24" s="35"/>
      <c r="I24" s="134">
        <v>5350000</v>
      </c>
      <c r="J24" s="134">
        <v>150000</v>
      </c>
      <c r="K24" s="136">
        <v>150000</v>
      </c>
      <c r="L24" s="134"/>
      <c r="M24" s="134"/>
      <c r="N24" s="134"/>
      <c r="O24" s="134"/>
      <c r="P24" s="25"/>
      <c r="Q24" s="134"/>
      <c r="R24" s="134">
        <v>5200000</v>
      </c>
      <c r="S24" s="134">
        <v>5200000</v>
      </c>
      <c r="T24" s="134"/>
      <c r="U24" s="137"/>
      <c r="V24" s="135"/>
      <c r="W24" s="137"/>
      <c r="X24" s="135"/>
    </row>
  </sheetData>
  <mergeCells count="29">
    <mergeCell ref="A2:X2"/>
    <mergeCell ref="A3:H3"/>
    <mergeCell ref="J4:M4"/>
    <mergeCell ref="N4:P4"/>
    <mergeCell ref="R4:X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0"/>
  <sheetViews>
    <sheetView topLeftCell="A7" workbookViewId="0">
      <selection activeCell="I15" sqref="I15"/>
    </sheetView>
  </sheetViews>
  <sheetFormatPr defaultColWidth="10.6666666666667" defaultRowHeight="12" customHeight="1"/>
  <cols>
    <col min="1" max="1" width="40" style="37" customWidth="1"/>
    <col min="2" max="2" width="17.6666666666667" style="38" customWidth="1"/>
    <col min="3" max="3" width="56" style="37" customWidth="1"/>
    <col min="4" max="4" width="20.1666666666667" style="37" customWidth="1"/>
    <col min="5" max="5" width="15.5" style="37" customWidth="1"/>
    <col min="6" max="6" width="27.5" style="37" customWidth="1"/>
    <col min="7" max="7" width="13.1666666666667" style="38" customWidth="1"/>
    <col min="8" max="8" width="15.3333333333333" style="37" customWidth="1"/>
    <col min="9" max="10" width="14.5" style="38" customWidth="1"/>
    <col min="11" max="11" width="98.1666666666667" style="37" customWidth="1"/>
    <col min="12" max="16384" width="10.6666666666667" style="38" customWidth="1"/>
  </cols>
  <sheetData>
    <row r="1" ht="15" customHeight="1" spans="11:11">
      <c r="K1" s="97" t="s">
        <v>223</v>
      </c>
    </row>
    <row r="2" ht="28.5" customHeight="1" spans="1:11">
      <c r="A2" s="51" t="s">
        <v>224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5" t="s">
        <v>225</v>
      </c>
      <c r="B4" s="55" t="s">
        <v>132</v>
      </c>
      <c r="C4" s="45" t="s">
        <v>226</v>
      </c>
      <c r="D4" s="45" t="s">
        <v>227</v>
      </c>
      <c r="E4" s="45" t="s">
        <v>228</v>
      </c>
      <c r="F4" s="45" t="s">
        <v>229</v>
      </c>
      <c r="G4" s="55" t="s">
        <v>230</v>
      </c>
      <c r="H4" s="45" t="s">
        <v>231</v>
      </c>
      <c r="I4" s="55" t="s">
        <v>232</v>
      </c>
      <c r="J4" s="55" t="s">
        <v>233</v>
      </c>
      <c r="K4" s="45" t="s">
        <v>234</v>
      </c>
    </row>
    <row r="5" ht="14.25" customHeight="1" spans="1:11">
      <c r="A5" s="45">
        <v>1</v>
      </c>
      <c r="B5" s="55">
        <v>2</v>
      </c>
      <c r="C5" s="45">
        <v>3</v>
      </c>
      <c r="D5" s="45">
        <v>4</v>
      </c>
      <c r="E5" s="45">
        <v>5</v>
      </c>
      <c r="F5" s="45">
        <v>6</v>
      </c>
      <c r="G5" s="55">
        <v>7</v>
      </c>
      <c r="H5" s="45">
        <v>8</v>
      </c>
      <c r="I5" s="55">
        <v>9</v>
      </c>
      <c r="J5" s="55">
        <v>10</v>
      </c>
      <c r="K5" s="45">
        <v>11</v>
      </c>
    </row>
    <row r="6" ht="42" customHeight="1" spans="1:11">
      <c r="A6" s="31" t="s">
        <v>50</v>
      </c>
      <c r="B6" s="56"/>
      <c r="C6" s="46"/>
      <c r="D6" s="46"/>
      <c r="E6" s="46"/>
      <c r="F6" s="57"/>
      <c r="G6" s="58"/>
      <c r="H6" s="57"/>
      <c r="I6" s="58"/>
      <c r="J6" s="58"/>
      <c r="K6" s="57"/>
    </row>
    <row r="7" ht="54.75" customHeight="1" spans="1:11">
      <c r="A7" s="122" t="s">
        <v>235</v>
      </c>
      <c r="B7" s="122" t="s">
        <v>212</v>
      </c>
      <c r="C7" s="122" t="s">
        <v>236</v>
      </c>
      <c r="D7" s="23" t="s">
        <v>237</v>
      </c>
      <c r="E7" s="23" t="s">
        <v>238</v>
      </c>
      <c r="F7" s="31" t="s">
        <v>239</v>
      </c>
      <c r="G7" s="23" t="s">
        <v>240</v>
      </c>
      <c r="H7" s="31" t="s">
        <v>241</v>
      </c>
      <c r="I7" s="23" t="s">
        <v>242</v>
      </c>
      <c r="J7" s="23" t="s">
        <v>243</v>
      </c>
      <c r="K7" s="31" t="s">
        <v>244</v>
      </c>
    </row>
    <row r="8" ht="54.75" customHeight="1" spans="1:11">
      <c r="A8" s="123"/>
      <c r="B8" s="124"/>
      <c r="C8" s="123"/>
      <c r="D8" s="23" t="s">
        <v>237</v>
      </c>
      <c r="E8" s="23" t="s">
        <v>245</v>
      </c>
      <c r="F8" s="31" t="s">
        <v>246</v>
      </c>
      <c r="G8" s="23" t="s">
        <v>240</v>
      </c>
      <c r="H8" s="31" t="s">
        <v>247</v>
      </c>
      <c r="I8" s="23" t="s">
        <v>248</v>
      </c>
      <c r="J8" s="23" t="s">
        <v>249</v>
      </c>
      <c r="K8" s="31" t="s">
        <v>250</v>
      </c>
    </row>
    <row r="9" ht="54.75" customHeight="1" spans="1:11">
      <c r="A9" s="123"/>
      <c r="B9" s="124"/>
      <c r="C9" s="123"/>
      <c r="D9" s="23" t="s">
        <v>237</v>
      </c>
      <c r="E9" s="23" t="s">
        <v>251</v>
      </c>
      <c r="F9" s="31" t="s">
        <v>252</v>
      </c>
      <c r="G9" s="23" t="s">
        <v>240</v>
      </c>
      <c r="H9" s="31" t="s">
        <v>247</v>
      </c>
      <c r="I9" s="23" t="s">
        <v>248</v>
      </c>
      <c r="J9" s="23" t="s">
        <v>249</v>
      </c>
      <c r="K9" s="31" t="s">
        <v>253</v>
      </c>
    </row>
    <row r="10" ht="54.75" customHeight="1" spans="1:11">
      <c r="A10" s="123"/>
      <c r="B10" s="124"/>
      <c r="C10" s="123"/>
      <c r="D10" s="23" t="s">
        <v>254</v>
      </c>
      <c r="E10" s="23" t="s">
        <v>255</v>
      </c>
      <c r="F10" s="31" t="s">
        <v>256</v>
      </c>
      <c r="G10" s="23" t="s">
        <v>257</v>
      </c>
      <c r="H10" s="31" t="s">
        <v>258</v>
      </c>
      <c r="I10" s="23" t="s">
        <v>259</v>
      </c>
      <c r="J10" s="23" t="s">
        <v>243</v>
      </c>
      <c r="K10" s="31" t="s">
        <v>260</v>
      </c>
    </row>
    <row r="11" ht="54.75" customHeight="1" spans="1:11">
      <c r="A11" s="125"/>
      <c r="B11" s="126"/>
      <c r="C11" s="125"/>
      <c r="D11" s="23" t="s">
        <v>261</v>
      </c>
      <c r="E11" s="23" t="s">
        <v>262</v>
      </c>
      <c r="F11" s="31" t="s">
        <v>263</v>
      </c>
      <c r="G11" s="23" t="s">
        <v>240</v>
      </c>
      <c r="H11" s="31" t="s">
        <v>264</v>
      </c>
      <c r="I11" s="23" t="s">
        <v>248</v>
      </c>
      <c r="J11" s="23" t="s">
        <v>249</v>
      </c>
      <c r="K11" s="31" t="s">
        <v>265</v>
      </c>
    </row>
    <row r="12" ht="54.75" customHeight="1" spans="1:11">
      <c r="A12" s="122" t="s">
        <v>266</v>
      </c>
      <c r="B12" s="122" t="s">
        <v>201</v>
      </c>
      <c r="C12" s="122" t="s">
        <v>267</v>
      </c>
      <c r="D12" s="23" t="s">
        <v>237</v>
      </c>
      <c r="E12" s="23" t="s">
        <v>238</v>
      </c>
      <c r="F12" s="31" t="s">
        <v>239</v>
      </c>
      <c r="G12" s="23" t="s">
        <v>240</v>
      </c>
      <c r="H12" s="31" t="s">
        <v>268</v>
      </c>
      <c r="I12" s="23" t="s">
        <v>269</v>
      </c>
      <c r="J12" s="23" t="s">
        <v>243</v>
      </c>
      <c r="K12" s="31" t="s">
        <v>244</v>
      </c>
    </row>
    <row r="13" ht="54.75" customHeight="1" spans="1:11">
      <c r="A13" s="123"/>
      <c r="B13" s="124"/>
      <c r="C13" s="123"/>
      <c r="D13" s="23" t="s">
        <v>237</v>
      </c>
      <c r="E13" s="23" t="s">
        <v>245</v>
      </c>
      <c r="F13" s="31" t="s">
        <v>246</v>
      </c>
      <c r="G13" s="23" t="s">
        <v>240</v>
      </c>
      <c r="H13" s="31" t="s">
        <v>247</v>
      </c>
      <c r="I13" s="23" t="s">
        <v>248</v>
      </c>
      <c r="J13" s="23" t="s">
        <v>249</v>
      </c>
      <c r="K13" s="31" t="s">
        <v>250</v>
      </c>
    </row>
    <row r="14" ht="54.75" customHeight="1" spans="1:11">
      <c r="A14" s="123"/>
      <c r="B14" s="124"/>
      <c r="C14" s="123"/>
      <c r="D14" s="23" t="s">
        <v>237</v>
      </c>
      <c r="E14" s="23" t="s">
        <v>251</v>
      </c>
      <c r="F14" s="31" t="s">
        <v>252</v>
      </c>
      <c r="G14" s="23" t="s">
        <v>240</v>
      </c>
      <c r="H14" s="31" t="s">
        <v>247</v>
      </c>
      <c r="I14" s="23" t="s">
        <v>248</v>
      </c>
      <c r="J14" s="23" t="s">
        <v>249</v>
      </c>
      <c r="K14" s="31" t="s">
        <v>253</v>
      </c>
    </row>
    <row r="15" ht="54.75" customHeight="1" spans="1:11">
      <c r="A15" s="123"/>
      <c r="B15" s="124"/>
      <c r="C15" s="123"/>
      <c r="D15" s="23" t="s">
        <v>254</v>
      </c>
      <c r="E15" s="23" t="s">
        <v>255</v>
      </c>
      <c r="F15" s="31" t="s">
        <v>256</v>
      </c>
      <c r="G15" s="23" t="s">
        <v>257</v>
      </c>
      <c r="H15" s="31" t="s">
        <v>270</v>
      </c>
      <c r="I15" s="23" t="s">
        <v>259</v>
      </c>
      <c r="J15" s="23" t="s">
        <v>243</v>
      </c>
      <c r="K15" s="31" t="s">
        <v>260</v>
      </c>
    </row>
    <row r="16" ht="54.75" customHeight="1" spans="1:11">
      <c r="A16" s="125"/>
      <c r="B16" s="126"/>
      <c r="C16" s="125"/>
      <c r="D16" s="23" t="s">
        <v>261</v>
      </c>
      <c r="E16" s="23" t="s">
        <v>262</v>
      </c>
      <c r="F16" s="31" t="s">
        <v>263</v>
      </c>
      <c r="G16" s="23" t="s">
        <v>240</v>
      </c>
      <c r="H16" s="31" t="s">
        <v>264</v>
      </c>
      <c r="I16" s="23" t="s">
        <v>248</v>
      </c>
      <c r="J16" s="23" t="s">
        <v>249</v>
      </c>
      <c r="K16" s="31" t="s">
        <v>265</v>
      </c>
    </row>
    <row r="17" ht="54.75" customHeight="1" spans="1:11">
      <c r="A17" s="122" t="s">
        <v>271</v>
      </c>
      <c r="B17" s="122" t="s">
        <v>220</v>
      </c>
      <c r="C17" s="122" t="s">
        <v>272</v>
      </c>
      <c r="D17" s="23" t="s">
        <v>237</v>
      </c>
      <c r="E17" s="23" t="s">
        <v>238</v>
      </c>
      <c r="F17" s="31" t="s">
        <v>239</v>
      </c>
      <c r="G17" s="23" t="s">
        <v>240</v>
      </c>
      <c r="H17" s="31" t="s">
        <v>273</v>
      </c>
      <c r="I17" s="23" t="s">
        <v>274</v>
      </c>
      <c r="J17" s="23" t="s">
        <v>243</v>
      </c>
      <c r="K17" s="31" t="s">
        <v>275</v>
      </c>
    </row>
    <row r="18" ht="54.75" customHeight="1" spans="1:11">
      <c r="A18" s="123"/>
      <c r="B18" s="124"/>
      <c r="C18" s="123"/>
      <c r="D18" s="23" t="s">
        <v>237</v>
      </c>
      <c r="E18" s="23" t="s">
        <v>238</v>
      </c>
      <c r="F18" s="31" t="s">
        <v>276</v>
      </c>
      <c r="G18" s="23" t="s">
        <v>240</v>
      </c>
      <c r="H18" s="31" t="s">
        <v>277</v>
      </c>
      <c r="I18" s="23" t="s">
        <v>278</v>
      </c>
      <c r="J18" s="23" t="s">
        <v>243</v>
      </c>
      <c r="K18" s="31" t="s">
        <v>275</v>
      </c>
    </row>
    <row r="19" ht="54.75" customHeight="1" spans="1:11">
      <c r="A19" s="123"/>
      <c r="B19" s="124"/>
      <c r="C19" s="123"/>
      <c r="D19" s="23" t="s">
        <v>254</v>
      </c>
      <c r="E19" s="23" t="s">
        <v>279</v>
      </c>
      <c r="F19" s="31" t="s">
        <v>280</v>
      </c>
      <c r="G19" s="23" t="s">
        <v>240</v>
      </c>
      <c r="H19" s="31" t="s">
        <v>281</v>
      </c>
      <c r="I19" s="23" t="s">
        <v>282</v>
      </c>
      <c r="J19" s="23" t="s">
        <v>249</v>
      </c>
      <c r="K19" s="31" t="s">
        <v>283</v>
      </c>
    </row>
    <row r="20" ht="54.75" customHeight="1" spans="1:11">
      <c r="A20" s="125"/>
      <c r="B20" s="126"/>
      <c r="C20" s="125"/>
      <c r="D20" s="23" t="s">
        <v>261</v>
      </c>
      <c r="E20" s="23" t="s">
        <v>262</v>
      </c>
      <c r="F20" s="31" t="s">
        <v>263</v>
      </c>
      <c r="G20" s="23" t="s">
        <v>240</v>
      </c>
      <c r="H20" s="31" t="s">
        <v>247</v>
      </c>
      <c r="I20" s="23" t="s">
        <v>248</v>
      </c>
      <c r="J20" s="23" t="s">
        <v>249</v>
      </c>
      <c r="K20" s="31" t="s">
        <v>284</v>
      </c>
    </row>
  </sheetData>
  <mergeCells count="11">
    <mergeCell ref="A2:K2"/>
    <mergeCell ref="A3:I3"/>
    <mergeCell ref="A7:A11"/>
    <mergeCell ref="A12:A16"/>
    <mergeCell ref="A17:A20"/>
    <mergeCell ref="B7:B11"/>
    <mergeCell ref="B12:B16"/>
    <mergeCell ref="B17:B20"/>
    <mergeCell ref="C7:C11"/>
    <mergeCell ref="C12:C16"/>
    <mergeCell ref="C17:C2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县对下转移支付预算表09-01</vt:lpstr>
      <vt:lpstr>县对下转移支付绩效目标表09-02</vt:lpstr>
      <vt:lpstr>新增资产配置表10</vt:lpstr>
      <vt:lpstr>上级补助项目支出预算表11（县区）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2023-10-12T10:07:00Z</dcterms:created>
  <dcterms:modified xsi:type="dcterms:W3CDTF">2023-10-18T15:18:30Z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6C3FE1AF5B984FEC893DF0F58DA6CD5C_13</vt:lpwstr>
  </property>
  <property fmtid="{D5CDD505-2E9C-101B-9397-08002B2CF9AE}" pid="3" name="KSOProductBuildVer">
    <vt:lpwstr>2052-11.1.0.14309</vt:lpwstr>
  </property>
</Properties>
</file>