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40" firstSheet="11" activeTab="13"/>
  </bookViews>
  <sheets>
    <sheet name="封面" sheetId="1" r:id="rId1"/>
    <sheet name="部门收支预算总表01" sheetId="2" r:id="rId2"/>
    <sheet name="部门公共财政支出预算总表02" sheetId="3" r:id="rId3"/>
    <sheet name="部门基本支出明细表02-01" sheetId="4" r:id="rId4"/>
    <sheet name="部门基本支出明细表02-02" sheetId="5" r:id="rId5"/>
    <sheet name="部门基本支出明细表02-03" sheetId="6" r:id="rId6"/>
    <sheet name="部分供养、保民生、保运转、其他经费明细表" sheetId="7" r:id="rId7"/>
    <sheet name="部门项目支出明细表02-04" sheetId="8" r:id="rId8"/>
    <sheet name="部门政府性基金支出预算表03" sheetId="9" r:id="rId9"/>
    <sheet name="部门&quot;三公&quot;经费预算表04" sheetId="10" r:id="rId10"/>
    <sheet name="部门政府采购预算表05" sheetId="11" r:id="rId11"/>
    <sheet name="部门政府购买服务预算表06" sheetId="12" r:id="rId12"/>
    <sheet name="部门纳入预算管理非税收入征收计划表07" sheetId="13" r:id="rId13"/>
    <sheet name="部门非税收入征收明细表08" sheetId="14" r:id="rId14"/>
  </sheets>
  <definedNames/>
  <calcPr fullCalcOnLoad="1"/>
</workbook>
</file>

<file path=xl/sharedStrings.xml><?xml version="1.0" encoding="utf-8"?>
<sst xmlns="http://schemas.openxmlformats.org/spreadsheetml/2006/main" count="1062" uniqueCount="533">
  <si>
    <t>部门版</t>
  </si>
  <si>
    <t>镇康县民政局</t>
  </si>
  <si>
    <t>2018  年  部  门  预  算</t>
  </si>
  <si>
    <t xml:space="preserve"> </t>
  </si>
  <si>
    <t>部门编成日期：</t>
  </si>
  <si>
    <t>县政府通过日期：</t>
  </si>
  <si>
    <t>部门负责人：</t>
  </si>
  <si>
    <t>财务负责人：</t>
  </si>
  <si>
    <t>经办人：</t>
  </si>
  <si>
    <t>预算01表</t>
  </si>
  <si>
    <t>2018年部门收支预算总表</t>
  </si>
  <si>
    <t>单位：元</t>
  </si>
  <si>
    <t>收　　　　　　　　入</t>
  </si>
  <si>
    <t>支　　　　　　　　　　　　　　　　　　　　　　出</t>
  </si>
  <si>
    <t>项      目</t>
  </si>
  <si>
    <t>2018年预算</t>
  </si>
  <si>
    <t>项目(按功能分类)</t>
  </si>
  <si>
    <t>项目(按部门支出经济分类)</t>
  </si>
  <si>
    <t>一、本级安排</t>
  </si>
  <si>
    <t xml:space="preserve">  一、一般公共服务支出</t>
  </si>
  <si>
    <t>一、基本支出</t>
  </si>
  <si>
    <t xml:space="preserve">  （一）一般公共预算财政拨款</t>
  </si>
  <si>
    <t xml:space="preserve">  二、外交支出</t>
  </si>
  <si>
    <t xml:space="preserve">    工资福利支出</t>
  </si>
  <si>
    <t xml:space="preserve">      1、本级财力安排</t>
  </si>
  <si>
    <t xml:space="preserve">  三、国防支出</t>
  </si>
  <si>
    <t xml:space="preserve">    商品和服务支出</t>
  </si>
  <si>
    <t xml:space="preserve">       其中：指定用途的一般性转移支付</t>
  </si>
  <si>
    <t xml:space="preserve">  四、公共安全支出</t>
  </si>
  <si>
    <t xml:space="preserve">    对个人和家庭的补助</t>
  </si>
  <si>
    <t xml:space="preserve">      2、专项收入安排</t>
  </si>
  <si>
    <t xml:space="preserve">  五、教育支出</t>
  </si>
  <si>
    <t>二、项目支出</t>
  </si>
  <si>
    <t xml:space="preserve">      3、执法办案补助</t>
  </si>
  <si>
    <t xml:space="preserve">  六、科学技术支出</t>
  </si>
  <si>
    <t xml:space="preserve">      4、收费成本补偿</t>
  </si>
  <si>
    <t xml:space="preserve">  七、文化体育与传媒支出</t>
  </si>
  <si>
    <t xml:space="preserve">      5、国有资源（资产）有偿使用</t>
  </si>
  <si>
    <t xml:space="preserve">  八、社会保障和就业支出</t>
  </si>
  <si>
    <t xml:space="preserve">      6、其他非税收入安排支出</t>
  </si>
  <si>
    <t xml:space="preserve">  九、医疗卫生与计划生育支出</t>
  </si>
  <si>
    <t xml:space="preserve">    债务利息及费用支出</t>
  </si>
  <si>
    <t xml:space="preserve">  （二）政府性基金</t>
  </si>
  <si>
    <t xml:space="preserve">  十、节能环保支出</t>
  </si>
  <si>
    <t xml:space="preserve">    资本性支出（基本建设）</t>
  </si>
  <si>
    <t xml:space="preserve">  （三）财政专户管理的教育收费</t>
  </si>
  <si>
    <t xml:space="preserve">  十一、城乡社区支出</t>
  </si>
  <si>
    <t xml:space="preserve">    资本性支出</t>
  </si>
  <si>
    <t>二、自筹资金</t>
  </si>
  <si>
    <t xml:space="preserve">  十二、农林水支出</t>
  </si>
  <si>
    <t xml:space="preserve">    对企业补助（基本建设）</t>
  </si>
  <si>
    <t>三、结余结转安排</t>
  </si>
  <si>
    <t xml:space="preserve">  十三、交通运输支出</t>
  </si>
  <si>
    <t xml:space="preserve">    对企业补助</t>
  </si>
  <si>
    <t>四、调入资金</t>
  </si>
  <si>
    <t xml:space="preserve">  十四、资源勘探信息等支出</t>
  </si>
  <si>
    <t xml:space="preserve">    对社会保障基金补助</t>
  </si>
  <si>
    <t>五、动用预算稳定调节基金</t>
  </si>
  <si>
    <t xml:space="preserve">  十五、商业服务业等支出</t>
  </si>
  <si>
    <t xml:space="preserve">    其他支出</t>
  </si>
  <si>
    <t>六、新增债劵</t>
  </si>
  <si>
    <t xml:space="preserve">  十六、金融支出</t>
  </si>
  <si>
    <t xml:space="preserve">  十八、国土海洋气象等支出</t>
  </si>
  <si>
    <t xml:space="preserve">  十九、住房保障支出</t>
  </si>
  <si>
    <t xml:space="preserve">  二十、粮油物资储备支出</t>
  </si>
  <si>
    <t xml:space="preserve">  二十一、预备费</t>
  </si>
  <si>
    <t xml:space="preserve">  二十二、其他支出</t>
  </si>
  <si>
    <t xml:space="preserve">  二十三、转移性支出</t>
  </si>
  <si>
    <t xml:space="preserve">  二十四、债务还本支出</t>
  </si>
  <si>
    <t xml:space="preserve">  二十五、债务付息支出</t>
  </si>
  <si>
    <t xml:space="preserve">  二十六、债务发行费用支出</t>
  </si>
  <si>
    <t>合计</t>
  </si>
  <si>
    <t>收  入  总  计</t>
  </si>
  <si>
    <t>支  出  总  计</t>
  </si>
  <si>
    <t>预算02表</t>
  </si>
  <si>
    <t>2018年部门本级财力安排支出预算总表</t>
  </si>
  <si>
    <t>功能科目编码</t>
  </si>
  <si>
    <t>单位名称（科目）</t>
  </si>
  <si>
    <t>基本支出</t>
  </si>
  <si>
    <t>项目支出</t>
  </si>
  <si>
    <t>类</t>
  </si>
  <si>
    <t>款</t>
  </si>
  <si>
    <t>项</t>
  </si>
  <si>
    <t>小计</t>
  </si>
  <si>
    <t>工资福利支出</t>
  </si>
  <si>
    <t>商品和服务支出</t>
  </si>
  <si>
    <t>对个人和家庭补助</t>
  </si>
  <si>
    <t>**</t>
  </si>
  <si>
    <t>1</t>
  </si>
  <si>
    <t>2</t>
  </si>
  <si>
    <t>3</t>
  </si>
  <si>
    <t>4</t>
  </si>
  <si>
    <t>5</t>
  </si>
  <si>
    <t>6</t>
  </si>
  <si>
    <t>208</t>
  </si>
  <si>
    <t xml:space="preserve">  社会保障和就业支出</t>
  </si>
  <si>
    <t>02</t>
  </si>
  <si>
    <t xml:space="preserve">    民政管理事务</t>
  </si>
  <si>
    <t>01</t>
  </si>
  <si>
    <t xml:space="preserve">      行政运行</t>
  </si>
  <si>
    <t xml:space="preserve">      一般行政管理事务</t>
  </si>
  <si>
    <t>05</t>
  </si>
  <si>
    <t xml:space="preserve">      老龄事务</t>
  </si>
  <si>
    <t>99</t>
  </si>
  <si>
    <t xml:space="preserve">      其他民政管理事务支出</t>
  </si>
  <si>
    <t>08</t>
  </si>
  <si>
    <t xml:space="preserve">    抚恤</t>
  </si>
  <si>
    <t xml:space="preserve">      义务兵优待</t>
  </si>
  <si>
    <t xml:space="preserve">      其他优抚支出</t>
  </si>
  <si>
    <t>10</t>
  </si>
  <si>
    <t xml:space="preserve">    社会福利</t>
  </si>
  <si>
    <t xml:space="preserve">      儿童福利</t>
  </si>
  <si>
    <t>11</t>
  </si>
  <si>
    <t xml:space="preserve">    残疾人事业</t>
  </si>
  <si>
    <t>07</t>
  </si>
  <si>
    <t xml:space="preserve">      残疾人生活和护理补贴</t>
  </si>
  <si>
    <t>15</t>
  </si>
  <si>
    <t xml:space="preserve">    自然灾害生活救助</t>
  </si>
  <si>
    <t xml:space="preserve">      其他自然灾害生活救助支出</t>
  </si>
  <si>
    <t>21</t>
  </si>
  <si>
    <t xml:space="preserve">    特困人员救助供养</t>
  </si>
  <si>
    <t xml:space="preserve">      城市特困人员救助供养支出</t>
  </si>
  <si>
    <t xml:space="preserve">      农村特困人员救助供养支出</t>
  </si>
  <si>
    <t>25</t>
  </si>
  <si>
    <t xml:space="preserve">    其他生活救助</t>
  </si>
  <si>
    <t xml:space="preserve">      其他农村生活救助</t>
  </si>
  <si>
    <t>预算02-01表</t>
  </si>
  <si>
    <t>2018年部门基本支出明细表(工资福利支出)</t>
  </si>
  <si>
    <t>总计</t>
  </si>
  <si>
    <t>工资性支出</t>
  </si>
  <si>
    <t>机关事业单位基本养老保险缴费</t>
  </si>
  <si>
    <t>职业年金缴费</t>
  </si>
  <si>
    <t>职工基本医疗保险缴费</t>
  </si>
  <si>
    <t>公务员医疗补助缴费</t>
  </si>
  <si>
    <t>社会保障缴费</t>
  </si>
  <si>
    <t>住房公积金</t>
  </si>
  <si>
    <t>医疗费</t>
  </si>
  <si>
    <t>其他工资福利支出</t>
  </si>
  <si>
    <t>基本工资</t>
  </si>
  <si>
    <t>津贴补贴</t>
  </si>
  <si>
    <t>奖金</t>
  </si>
  <si>
    <t>绩效奖励</t>
  </si>
  <si>
    <t>绩效工资</t>
  </si>
  <si>
    <t>乡镇工作岗位补贴</t>
  </si>
  <si>
    <t>集中连片乡镇特困教师生活补助</t>
  </si>
  <si>
    <t>畜牧兽医医疗卫生津贴</t>
  </si>
  <si>
    <t>人民警察加班津贴</t>
  </si>
  <si>
    <t>特岗教师工资</t>
  </si>
  <si>
    <t>机要值班人员补贴</t>
  </si>
  <si>
    <t>公证处律师工资</t>
  </si>
  <si>
    <t>防治艾滋病一线工作人员津贴</t>
  </si>
  <si>
    <t>地震岗位津贴</t>
  </si>
  <si>
    <t>气象局差额工资补助</t>
  </si>
  <si>
    <t>审计外勤补助及外聘人员工资</t>
  </si>
  <si>
    <t>文化宫差额工资补助</t>
  </si>
  <si>
    <t>水库管理人员补差</t>
  </si>
  <si>
    <t>广播电视艰苦台账津贴</t>
  </si>
  <si>
    <t>垂管人员津补贴</t>
  </si>
  <si>
    <t>企业退休教师补差工资</t>
  </si>
  <si>
    <t>工伤保险</t>
  </si>
  <si>
    <t>生育保险</t>
  </si>
  <si>
    <t>失业保险</t>
  </si>
  <si>
    <t>大病保险</t>
  </si>
  <si>
    <t>其他社会保障缴费</t>
  </si>
  <si>
    <t>在职医疗费</t>
  </si>
  <si>
    <t>离休医疗费</t>
  </si>
  <si>
    <t>7</t>
  </si>
  <si>
    <t>8</t>
  </si>
  <si>
    <t>9</t>
  </si>
  <si>
    <t>12</t>
  </si>
  <si>
    <t>13</t>
  </si>
  <si>
    <t>14</t>
  </si>
  <si>
    <t>16</t>
  </si>
  <si>
    <t>17</t>
  </si>
  <si>
    <t>18</t>
  </si>
  <si>
    <t>19</t>
  </si>
  <si>
    <t>20</t>
  </si>
  <si>
    <t>22</t>
  </si>
  <si>
    <t>23</t>
  </si>
  <si>
    <t>24</t>
  </si>
  <si>
    <t>26</t>
  </si>
  <si>
    <t>27</t>
  </si>
  <si>
    <t>28</t>
  </si>
  <si>
    <t>29</t>
  </si>
  <si>
    <t>30</t>
  </si>
  <si>
    <t>31</t>
  </si>
  <si>
    <t>32</t>
  </si>
  <si>
    <t>33</t>
  </si>
  <si>
    <t>34</t>
  </si>
  <si>
    <t>35</t>
  </si>
  <si>
    <t>36</t>
  </si>
  <si>
    <t>37</t>
  </si>
  <si>
    <t>38</t>
  </si>
  <si>
    <t xml:space="preserve">  镇康县民政局</t>
  </si>
  <si>
    <t>预算02-02表</t>
  </si>
  <si>
    <t>2018年部门基本支出明细表(商品和服务支出)</t>
  </si>
  <si>
    <t>办公费</t>
  </si>
  <si>
    <t>取暖费</t>
  </si>
  <si>
    <t>会议费</t>
  </si>
  <si>
    <t>公务接待费</t>
  </si>
  <si>
    <t>福利费</t>
  </si>
  <si>
    <t>公务用车运行维护费</t>
  </si>
  <si>
    <t>保运转车辆经费</t>
  </si>
  <si>
    <t>退休公用经费</t>
  </si>
  <si>
    <t>机关事业单位公用经费</t>
  </si>
  <si>
    <t>学校公用经费</t>
  </si>
  <si>
    <t xml:space="preserve">运转经费
</t>
  </si>
  <si>
    <t>预算02-03表</t>
  </si>
  <si>
    <t>2018年部门基本支出明细表(对个人和家庭补助支出)</t>
  </si>
  <si>
    <t>离退休费</t>
  </si>
  <si>
    <t>退职（役）费</t>
  </si>
  <si>
    <t>抚恤金</t>
  </si>
  <si>
    <t>生活补助</t>
  </si>
  <si>
    <t>救济费</t>
  </si>
  <si>
    <t>医疗费补助</t>
  </si>
  <si>
    <t>助学金</t>
  </si>
  <si>
    <t>奖励金</t>
  </si>
  <si>
    <t>个人农业生产补贴</t>
  </si>
  <si>
    <t>其他对个人和家庭的补助</t>
  </si>
  <si>
    <t>离休费</t>
  </si>
  <si>
    <t>退休费</t>
  </si>
  <si>
    <t>预算04表</t>
  </si>
  <si>
    <t>部分供养、保民生、保运转、其他经费明细表</t>
  </si>
  <si>
    <t>单位名称（项目名称）</t>
  </si>
  <si>
    <t>补助项目分类</t>
  </si>
  <si>
    <t>项目名称</t>
  </si>
  <si>
    <t>功能分类科目</t>
  </si>
  <si>
    <t>部门预算经济科目</t>
  </si>
  <si>
    <t>数量</t>
  </si>
  <si>
    <t>执行标准</t>
  </si>
  <si>
    <t>执行月份</t>
  </si>
  <si>
    <t>补助金额（年）</t>
  </si>
  <si>
    <t>备注</t>
  </si>
  <si>
    <t xml:space="preserve">    保运转支出</t>
  </si>
  <si>
    <t>802010101 行政参公部门</t>
  </si>
  <si>
    <t>业务经费</t>
  </si>
  <si>
    <t>2080202 社会保障和就业支出-民政管理事务-一般行政管理事务</t>
  </si>
  <si>
    <t>30399 对个人和家庭的补助-其他对个人和家庭的补助</t>
  </si>
  <si>
    <t>2018年春节慰问经费</t>
  </si>
  <si>
    <t>2080299 社会保障和就业支出-民政管理事务-其他民政管理事务支出</t>
  </si>
  <si>
    <t>30201 商品和服务支出-办公费</t>
  </si>
  <si>
    <t>婚姻登记工本费</t>
  </si>
  <si>
    <t xml:space="preserve">    财政部分供养人员支出</t>
  </si>
  <si>
    <t>802020303 西部志愿者生活补助</t>
  </si>
  <si>
    <t>西部志愿者生活补助</t>
  </si>
  <si>
    <t>2080201 社会保障和就业支出-民政管理事务-行政运行</t>
  </si>
  <si>
    <t>30305 对个人和家庭的补助-生活补助</t>
  </si>
  <si>
    <t>大学生志愿者4人,按每人500元补助标准计算</t>
  </si>
  <si>
    <t>802020112 民政部门临聘人员经费</t>
  </si>
  <si>
    <t>政府购买服务公益性岗位</t>
  </si>
  <si>
    <t>殡仪馆管理人员4人</t>
  </si>
  <si>
    <t>敬老院管理人员8人，驾驶员2人，社会事务人员1人，</t>
  </si>
  <si>
    <t>802020299 其他村（居）组织人员补助</t>
  </si>
  <si>
    <t>自然灾害信息员</t>
  </si>
  <si>
    <t>2081599 社会保障和就业支出-自然灾害生活救助-其他自然灾害生活救助支出</t>
  </si>
  <si>
    <t>临政办发〔2012〕6号临沧市人民政府办公室关于设立驻村灾害信息员的通知驻村灾害信息员74人补助，每人每月200元，合计74×200﹦17.76万元。</t>
  </si>
  <si>
    <t>农村原大队一级部分离职半脱产干部</t>
  </si>
  <si>
    <t>2082502 社会保障和就业支出-其他生活救助-其他农村生活救助</t>
  </si>
  <si>
    <t>镇政民政字[2003]18号关于提高农村原大队一级部分离职半脱产干部定期生活补助标准的通知 对农村原大队部分离职半脱产干部生活补助标准在原来的基础上每人每月提高60元，即任职11年至15年的，每人每月补助78元；任职16年至20年的，每人每月补助83元；任职21年至30年的，每人每月补助88元，任职31年以上的，每人每月补助95元。</t>
  </si>
  <si>
    <t xml:space="preserve">    基本民生支出</t>
  </si>
  <si>
    <t>8030315 机关事业单位职工及军人抚恤补助</t>
  </si>
  <si>
    <t>机关事业单位职工遗属生活补助</t>
  </si>
  <si>
    <t>因公1人，标准每人每月780元，，城镇1人，每人每月676元，农村2人每月357元，</t>
  </si>
  <si>
    <t>8030321 高龄老人补助</t>
  </si>
  <si>
    <t>百岁以上老年人长寿补助</t>
  </si>
  <si>
    <t>2080205 社会保障和就业支出-民政管理事务-老龄事务</t>
  </si>
  <si>
    <t>临财社发〔2017〕158号临沧市民政局  临沧市财政局关于下达2017年高龄老人生活补贴市级补助资金的通知80-99周岁高龄老人保健补助标准每人每月50元，市级财政补助5.7元，100岁以上老人长寿补贴标准每人每月500元，由省级财政和县级财政共同承担。百岁老人生活补助13人，标准每人每月300元</t>
  </si>
  <si>
    <t>高龄老年人保健补助</t>
  </si>
  <si>
    <t>临财社发〔2017〕158号临沧市民政局  临沧市财政局关于下达2017年高龄老人生活补贴市级补助资金的通知80-99周岁高龄老人保健补助标准每人每月50元，市级财政补助5.7元，100岁以上老人长寿补贴标准每人每月500元，由省级财政和县级财政共同承担高龄老人生活补助3273人，标准每人每月32.3元</t>
  </si>
  <si>
    <t>8030314 义务兵家庭优待金</t>
  </si>
  <si>
    <t>义务兵家庭优待金</t>
  </si>
  <si>
    <t>2080805 社会保障和就业支出-抚恤-义务兵优待</t>
  </si>
  <si>
    <t>临民联发〔2016】5号临沧市民政局　临沧市财政局　临沧军分区司令部关于转发义务兵家属优待金发放有关问题的通知各级民政财政部门、兵役机关要切实加强组织领导，各负其责，确保义务兵家庭优待金发放工作落到实处。批准入伍地的县级民政部门负责将所需经费列入财政预算，确保所需经费及时足额保障到位。</t>
  </si>
  <si>
    <t>8030313 “两参”烈属老红军老党员等部分优抚对象抚恤和生活补助</t>
  </si>
  <si>
    <t>在乡复员军人定期补助</t>
  </si>
  <si>
    <t>2080899 社会保障和就业支出-抚恤-其他优抚支出</t>
  </si>
  <si>
    <t>镇政办发〔2008〕81号镇康县人民政府关于建立重点优抚对象抚恤补助自然增长机制的通知自然增长机制五年为一个周期，即根据本县经济发展状况，增长标准间隔五年作一次调整提高。四、县财政部门将每年所需经费列入本年度经费预算、民政部门根据各类人员做好调查完善和资金发放兑现工作。</t>
  </si>
  <si>
    <t>出国参战民兵民工生活补助</t>
  </si>
  <si>
    <t>临民联发〔2015】1号临沧市民政局 临沧市财政局关于提高出国参战民兵民工生活补助标准的通知一、出国参战民兵民工生活补助标准由现行的每人每月60元提高到2015年的120元，以后每年调整一次，每次每人每月增加10元，补助经费按原渠道解决。二、各级民政、财政部门要按照通知要求，将生活补助经费纳入财政预算、确保生活补助资金到位，按时、按标准发到个人。</t>
  </si>
  <si>
    <t>8030319 孤儿基本生活保障</t>
  </si>
  <si>
    <t>孤儿基本生活保障</t>
  </si>
  <si>
    <t>2081001 社会保障和就业支出-社会福利-儿童福利</t>
  </si>
  <si>
    <t>民发〔2010〕161号 云民福〔2014〕3号民政部　财政部关于发放孤儿基本生活费的通知》《云南省民政厅关于开展孤儿身份甄别及孤儿基本生活费发放工作的通知 (一)建立孤儿生活保障制度，不足部分由州市县级分别承担孤儿对象生活补助70人，标准每人每月200.40元</t>
  </si>
  <si>
    <t>8030311 特困供养人员（原五保户）补助</t>
  </si>
  <si>
    <t>特困人员基本生活救助供养</t>
  </si>
  <si>
    <t>2082101 社会保障和就业支出-特困人员救助供养-城市特困人员救助供养支出</t>
  </si>
  <si>
    <t>30306 对个人和家庭的补助-救济费</t>
  </si>
  <si>
    <t>临财社发〔2017〕89号临沧市财政局 临沧市民政局关于下达2017年第二批城乡困难群众基本生活救助补助资金的通知各县（区)财政部门要会同民政部门优化财政支出结构，科学合理编制预算，加强补助资金统筹使用，增加资金有效供给，发挥救助资金合力，提升资金使用效益(城市特困人员3人（600元/人.月），集中供养的农村特困人员32人（600元/人.月），分散供养的农村特困人员762人（500元/人.月），一级残疾92人（70元/人.月），二级残疾70人（40元/人.月）</t>
  </si>
  <si>
    <t>城市困难群众基本生活救助补助资金（城市特困人员3人（600元/人.月），集中供养的农村特困人员32人（600元/人.月），分散供养的农村特困人员762人（500元/人.月），一级残疾92人（70元/人.月），二级残疾70人（40元/人.月）</t>
  </si>
  <si>
    <t>2082102 社会保障和就业支出-特困人员救助供养-农村特困人员救助供养支出</t>
  </si>
  <si>
    <t>农村困难群众基本生活救助补助资金，(城市特困人员3人（600元/人.月），集中供养的农村特困人员32人（600元/人.月），分散供养的农村特困人员762人（500元/人.月），一级残疾92人（70元/人.月），二级残疾70人（40元/人.月）</t>
  </si>
  <si>
    <t xml:space="preserve">    其他经费保障支出</t>
  </si>
  <si>
    <t xml:space="preserve"> 奖励奖金</t>
  </si>
  <si>
    <t>优秀公务员奖</t>
  </si>
  <si>
    <t>30103 工资福利支出-奖金</t>
  </si>
  <si>
    <t>预算02-04表</t>
  </si>
  <si>
    <t>2018年部门项目支出明细表</t>
  </si>
  <si>
    <t>对个人和家庭的补助</t>
  </si>
  <si>
    <t>债务利息及费用支出</t>
  </si>
  <si>
    <t>资本性支出（基本建设）</t>
  </si>
  <si>
    <t>资本性支出</t>
  </si>
  <si>
    <t>对企业补助（基本建设）</t>
  </si>
  <si>
    <t>对企业补助</t>
  </si>
  <si>
    <t>对社会保障基金补助</t>
  </si>
  <si>
    <t>其他支出</t>
  </si>
  <si>
    <t>伙食补助费</t>
  </si>
  <si>
    <t>印刷费</t>
  </si>
  <si>
    <t>咨询费</t>
  </si>
  <si>
    <t>手续费</t>
  </si>
  <si>
    <t>水费</t>
  </si>
  <si>
    <t>电费</t>
  </si>
  <si>
    <t>邮电费</t>
  </si>
  <si>
    <t>物业管理费</t>
  </si>
  <si>
    <t>差旅费</t>
  </si>
  <si>
    <t>因公出国（境）费用</t>
  </si>
  <si>
    <t>维修（护）费</t>
  </si>
  <si>
    <t>租赁费</t>
  </si>
  <si>
    <t>培训费</t>
  </si>
  <si>
    <t>专用材料费</t>
  </si>
  <si>
    <t>被装购置费</t>
  </si>
  <si>
    <t>专用燃料费</t>
  </si>
  <si>
    <t>劳务费</t>
  </si>
  <si>
    <t>委托业务费</t>
  </si>
  <si>
    <t>工会经费</t>
  </si>
  <si>
    <t>其他交通费用</t>
  </si>
  <si>
    <t>税金及附加费用</t>
  </si>
  <si>
    <t>其他商品和服务支出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</si>
  <si>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</si>
  <si>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</si>
  <si>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</si>
  <si>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</si>
  <si>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</si>
  <si>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</si>
  <si>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</si>
  <si>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</si>
  <si>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</si>
  <si>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</si>
  <si>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</si>
  <si>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</si>
  <si>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</si>
  <si>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</si>
  <si>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</si>
  <si>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</si>
  <si>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</si>
  <si>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</si>
  <si>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</si>
  <si>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</si>
  <si>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</si>
  <si>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</si>
  <si>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</si>
  <si>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</si>
  <si>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</si>
  <si>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</si>
  <si>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</si>
  <si>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</si>
  <si>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</si>
  <si>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</si>
  <si>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</si>
  <si>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</si>
  <si>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</si>
  <si>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</si>
  <si>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</si>
  <si>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</si>
  <si>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</si>
  <si>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</si>
  <si>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</si>
  <si>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</si>
  <si>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</si>
  <si>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</si>
  <si>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</si>
  <si>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</si>
  <si>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</si>
  <si>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</si>
  <si>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</si>
  <si>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</si>
  <si>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</si>
  <si>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</si>
  <si>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</si>
  <si>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</si>
  <si>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</si>
  <si>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</si>
  <si>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</si>
  <si>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</si>
  <si>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</si>
  <si>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</si>
  <si>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</si>
  <si>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</si>
  <si>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</si>
  <si>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</si>
  <si>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</si>
  <si>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</si>
  <si>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</si>
  <si>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</si>
  <si>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</si>
  <si>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</si>
  <si>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</si>
  <si>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</si>
  <si>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</si>
  <si>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</si>
  <si>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</si>
  <si>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</si>
  <si>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</si>
  <si>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</si>
  <si>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</si>
  <si>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</si>
  <si>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</si>
  <si>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</si>
  <si>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</si>
  <si>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</si>
  <si>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</si>
  <si>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</si>
  <si>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</si>
  <si>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</si>
  <si>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</si>
  <si>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</si>
  <si>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</si>
  <si>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</si>
  <si>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</si>
  <si>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100</t>
  </si>
  <si>
    <t>101</t>
  </si>
  <si>
    <t>102</t>
  </si>
  <si>
    <t>103</t>
  </si>
  <si>
    <t>104</t>
  </si>
  <si>
    <t>105</t>
  </si>
  <si>
    <t>106</t>
  </si>
  <si>
    <t>107</t>
  </si>
  <si>
    <t xml:space="preserve">    社会保障和就业支出</t>
  </si>
  <si>
    <t xml:space="preserve">      民政管理事务</t>
  </si>
  <si>
    <t xml:space="preserve">        其他民政管理事务支出</t>
  </si>
  <si>
    <t xml:space="preserve">        敬老院管理工作经费</t>
  </si>
  <si>
    <t xml:space="preserve">      残疾人事业</t>
  </si>
  <si>
    <t xml:space="preserve">        残疾人生活和护理补贴</t>
  </si>
  <si>
    <t xml:space="preserve">        残疾人“两项”补贴</t>
  </si>
  <si>
    <t xml:space="preserve">      自然灾害生活救助</t>
  </si>
  <si>
    <t xml:space="preserve">        其他自然灾害生活救助支出</t>
  </si>
  <si>
    <t xml:space="preserve">        农村民房保险缴费</t>
  </si>
  <si>
    <t xml:space="preserve">      其他生活救助</t>
  </si>
  <si>
    <t xml:space="preserve">        其他农村生活救助</t>
  </si>
  <si>
    <t xml:space="preserve">        沿边居民补助</t>
  </si>
  <si>
    <t>预算03表</t>
  </si>
  <si>
    <t>2018年部门政府性基金支出预算表</t>
  </si>
  <si>
    <t>政府性基金</t>
  </si>
  <si>
    <t>部门公开表04</t>
  </si>
  <si>
    <t>2018年一般公共预算“三公”经费支出表</t>
  </si>
  <si>
    <t>单位名称</t>
  </si>
  <si>
    <t>2017年预算数</t>
  </si>
  <si>
    <t>2018年预算数</t>
  </si>
  <si>
    <t>因公出国
（境）费</t>
  </si>
  <si>
    <t>公务用车购置及运行费</t>
  </si>
  <si>
    <t>公务
接待
费</t>
  </si>
  <si>
    <t>公务用
车购置
费</t>
  </si>
  <si>
    <t>公务用
车运行
费</t>
  </si>
  <si>
    <t>部门政府采购预算表</t>
  </si>
  <si>
    <t>单位名称：镇康县民政局</t>
  </si>
  <si>
    <t>预算项目</t>
  </si>
  <si>
    <t>采购项目</t>
  </si>
  <si>
    <t>采购目录</t>
  </si>
  <si>
    <t>计量
单位</t>
  </si>
  <si>
    <t>面向中小企业预留资金</t>
  </si>
  <si>
    <t>基本支出/项目支出</t>
  </si>
  <si>
    <t>资金来源</t>
  </si>
  <si>
    <t>一般公共预算</t>
  </si>
  <si>
    <t>政府性
基金</t>
  </si>
  <si>
    <t>国有资本经营收益</t>
  </si>
  <si>
    <t>单位自筹</t>
  </si>
  <si>
    <t>本级财力</t>
  </si>
  <si>
    <t>专项收入</t>
  </si>
  <si>
    <t>执法办案
补助</t>
  </si>
  <si>
    <t>收费成本
补偿</t>
  </si>
  <si>
    <t>财政专户管理的收入</t>
  </si>
  <si>
    <t>国有资源（资产）有偿使用收入</t>
  </si>
  <si>
    <t>上年结转</t>
  </si>
  <si>
    <t>事业收入</t>
  </si>
  <si>
    <t>事业单位
经营收入</t>
  </si>
  <si>
    <t>其他收入</t>
  </si>
  <si>
    <t>货物类</t>
  </si>
  <si>
    <t>批</t>
  </si>
  <si>
    <t>木场敬老院设备购置</t>
  </si>
  <si>
    <t>勐捧敬老院设备购置</t>
  </si>
  <si>
    <t>社会福利院设备购置</t>
  </si>
  <si>
    <t>德胜社区居家养老设备购置</t>
  </si>
  <si>
    <t>新城社区居家养老设备购置</t>
  </si>
  <si>
    <t>殡仪馆设备购置</t>
  </si>
  <si>
    <t>救助站设备购置</t>
  </si>
  <si>
    <t>预算08表</t>
  </si>
  <si>
    <t>2018年部门政府购买服务预算表</t>
  </si>
  <si>
    <t>单位名称（科目名称、项目）</t>
  </si>
  <si>
    <t>购买服务目录</t>
  </si>
  <si>
    <t>支出类型</t>
  </si>
  <si>
    <t>购买方式</t>
  </si>
  <si>
    <t>上级补助</t>
  </si>
  <si>
    <t>本级安排</t>
  </si>
  <si>
    <t>下级配套</t>
  </si>
  <si>
    <t>自筹资金</t>
  </si>
  <si>
    <t>中央补助</t>
  </si>
  <si>
    <t>省级补助</t>
  </si>
  <si>
    <t>州（市）级补助</t>
  </si>
  <si>
    <t>公共财政预算</t>
  </si>
  <si>
    <t>财政专户管理的教育收费</t>
  </si>
  <si>
    <t>事业单位经营收入</t>
  </si>
  <si>
    <t>本级财力安排</t>
  </si>
  <si>
    <t>专项收入安排</t>
  </si>
  <si>
    <t>执法办案补助</t>
  </si>
  <si>
    <t>收费成本补偿</t>
  </si>
  <si>
    <t>预算07表</t>
  </si>
  <si>
    <t>2018年部门纳入预算收入管理计划表</t>
  </si>
  <si>
    <t>项目
类别</t>
  </si>
  <si>
    <t>非税收入</t>
  </si>
  <si>
    <t>收入成本补偿</t>
  </si>
  <si>
    <t>国有资源（资产）有偿使用</t>
  </si>
  <si>
    <t>其他非税收入安排支出</t>
  </si>
  <si>
    <t>2018年部门非税收入征收明细表</t>
  </si>
  <si>
    <t>项目类别</t>
  </si>
  <si>
    <t>科目编码</t>
  </si>
  <si>
    <t>2018年征收计划</t>
  </si>
  <si>
    <t>2019年征收计划</t>
  </si>
  <si>
    <t>2020年征收计划</t>
  </si>
  <si>
    <t>非税局审定返还金额</t>
  </si>
  <si>
    <t>单位分配支出</t>
  </si>
  <si>
    <t>返还比例</t>
  </si>
  <si>
    <t>2018年</t>
  </si>
  <si>
    <t>2019年</t>
  </si>
  <si>
    <t>2020年</t>
  </si>
  <si>
    <t>中央</t>
  </si>
  <si>
    <t>省级</t>
  </si>
  <si>
    <t>州（市）级</t>
  </si>
  <si>
    <t xml:space="preserve">    国有资源（资产）有偿使用收入</t>
  </si>
  <si>
    <t>10307</t>
  </si>
  <si>
    <t>50.0%</t>
  </si>
  <si>
    <t xml:space="preserve">      非经营性国有资产收入</t>
  </si>
  <si>
    <t>1030706</t>
  </si>
  <si>
    <t xml:space="preserve">        行政单位国有资产出租、出借收入</t>
  </si>
  <si>
    <t>103070601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</si>
</sst>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yyyy/mm/dd"/>
    <numFmt numFmtId="178" formatCode="#,##0.00_ ;[Red]\-#,##0.00\ "/>
    <numFmt numFmtId="179" formatCode="[$-10804]#,##0.00#;\(\-#,##0.00#\);\ "/>
    <numFmt numFmtId="180" formatCode="[$-10804]#,###"/>
  </numFmts>
  <fonts count="54">
    <font>
      <sz val="10"/>
      <color indexed="8"/>
      <name val="Arial"/>
      <family val="2"/>
    </font>
    <font>
      <sz val="10"/>
      <name val="宋体"/>
      <family val="0"/>
    </font>
    <font>
      <sz val="10"/>
      <name val="Arial"/>
      <family val="2"/>
    </font>
    <font>
      <sz val="9"/>
      <color indexed="8"/>
      <name val="宋体"/>
      <family val="0"/>
    </font>
    <font>
      <b/>
      <sz val="18"/>
      <color indexed="8"/>
      <name val="宋体"/>
      <family val="0"/>
    </font>
    <font>
      <sz val="11"/>
      <color indexed="8"/>
      <name val="宋体"/>
      <family val="0"/>
    </font>
    <font>
      <sz val="10"/>
      <color indexed="8"/>
      <name val="宋体"/>
      <family val="0"/>
    </font>
    <font>
      <b/>
      <sz val="23.95"/>
      <color indexed="8"/>
      <name val="宋体"/>
      <family val="0"/>
    </font>
    <font>
      <sz val="9"/>
      <name val="宋体"/>
      <family val="0"/>
    </font>
    <font>
      <sz val="16"/>
      <name val="方正小标宋简体"/>
      <family val="0"/>
    </font>
    <font>
      <sz val="11"/>
      <name val="宋体"/>
      <family val="0"/>
    </font>
    <font>
      <b/>
      <sz val="9"/>
      <color indexed="8"/>
      <name val="宋体"/>
      <family val="0"/>
    </font>
    <font>
      <b/>
      <sz val="22"/>
      <color indexed="8"/>
      <name val="宋体"/>
      <family val="0"/>
    </font>
    <font>
      <b/>
      <sz val="47.95"/>
      <color indexed="8"/>
      <name val="楷体"/>
      <family val="3"/>
    </font>
    <font>
      <b/>
      <sz val="47.95"/>
      <color indexed="8"/>
      <name val="宋体"/>
      <family val="0"/>
    </font>
    <font>
      <sz val="20"/>
      <color indexed="8"/>
      <name val="宋体"/>
      <family val="0"/>
    </font>
    <font>
      <sz val="18"/>
      <color indexed="8"/>
      <name val="宋体"/>
      <family val="0"/>
    </font>
    <font>
      <b/>
      <sz val="15"/>
      <color indexed="62"/>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C1DBFF"/>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color indexed="8"/>
      </left>
      <right/>
      <top style="thin"/>
      <bottom/>
    </border>
    <border>
      <left/>
      <right/>
      <top style="thin"/>
      <bottom/>
    </border>
    <border>
      <left/>
      <right style="thin"/>
      <top style="thin"/>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xf>
    <xf numFmtId="0" fontId="3" fillId="33" borderId="0" xfId="0" applyFont="1" applyFill="1" applyAlignment="1" applyProtection="1">
      <alignment horizontal="right" vertical="center" wrapText="1" readingOrder="1"/>
      <protection locked="0"/>
    </xf>
    <xf numFmtId="0" fontId="4" fillId="0" borderId="0" xfId="0" applyFont="1" applyAlignment="1" applyProtection="1">
      <alignment horizontal="center" vertical="center" wrapText="1" readingOrder="1"/>
      <protection locked="0"/>
    </xf>
    <xf numFmtId="0" fontId="3" fillId="0" borderId="0" xfId="0" applyFont="1" applyAlignment="1" applyProtection="1">
      <alignment horizontal="right" wrapText="1" readingOrder="1"/>
      <protection locked="0"/>
    </xf>
    <xf numFmtId="0" fontId="5" fillId="34" borderId="10" xfId="0" applyFont="1" applyFill="1" applyBorder="1" applyAlignment="1" applyProtection="1">
      <alignment horizontal="center" vertical="center" wrapText="1" readingOrder="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34" borderId="13" xfId="0" applyFont="1" applyFill="1" applyBorder="1" applyAlignment="1" applyProtection="1">
      <alignment vertical="top" wrapText="1"/>
      <protection locked="0"/>
    </xf>
    <xf numFmtId="0" fontId="2" fillId="34" borderId="14" xfId="0" applyFont="1" applyFill="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34" borderId="17" xfId="0" applyFont="1" applyFill="1" applyBorder="1" applyAlignment="1" applyProtection="1">
      <alignment vertical="top" wrapText="1"/>
      <protection locked="0"/>
    </xf>
    <xf numFmtId="0" fontId="3" fillId="34" borderId="10" xfId="0" applyFont="1" applyFill="1" applyBorder="1" applyAlignment="1" applyProtection="1">
      <alignment horizontal="center" vertical="center" wrapText="1" readingOrder="1"/>
      <protection locked="0"/>
    </xf>
    <xf numFmtId="0" fontId="3" fillId="11" borderId="10" xfId="0" applyFont="1" applyFill="1" applyBorder="1" applyAlignment="1" applyProtection="1">
      <alignment horizontal="center" vertical="top" wrapText="1" readingOrder="1"/>
      <protection locked="0"/>
    </xf>
    <xf numFmtId="0" fontId="3" fillId="11" borderId="10" xfId="0" applyFont="1" applyFill="1" applyBorder="1" applyAlignment="1" applyProtection="1">
      <alignment horizontal="center" vertical="center" wrapText="1" readingOrder="1"/>
      <protection locked="0"/>
    </xf>
    <xf numFmtId="0" fontId="3" fillId="0" borderId="10" xfId="0" applyFont="1" applyBorder="1" applyAlignment="1" applyProtection="1">
      <alignment horizontal="left" vertical="center" wrapText="1" readingOrder="1"/>
      <protection locked="0"/>
    </xf>
    <xf numFmtId="176" fontId="3" fillId="0" borderId="10" xfId="0" applyNumberFormat="1" applyFont="1" applyBorder="1" applyAlignment="1" applyProtection="1">
      <alignment horizontal="right" vertical="center" wrapText="1" readingOrder="1"/>
      <protection locked="0"/>
    </xf>
    <xf numFmtId="0" fontId="3" fillId="11" borderId="10" xfId="0" applyFont="1" applyFill="1" applyBorder="1" applyAlignment="1" applyProtection="1">
      <alignment vertical="top" wrapText="1" readingOrder="1"/>
      <protection locked="0"/>
    </xf>
    <xf numFmtId="0" fontId="3" fillId="11" borderId="10" xfId="0" applyFont="1" applyFill="1" applyBorder="1" applyAlignment="1" applyProtection="1">
      <alignment horizontal="left" vertical="center" wrapText="1" readingOrder="1"/>
      <protection locked="0"/>
    </xf>
    <xf numFmtId="0" fontId="2" fillId="0" borderId="18"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3" fillId="0" borderId="10" xfId="0" applyFont="1" applyBorder="1" applyAlignment="1" applyProtection="1">
      <alignment horizontal="right" vertical="center" wrapText="1" readingOrder="1"/>
      <protection locked="0"/>
    </xf>
    <xf numFmtId="0" fontId="6" fillId="0" borderId="0" xfId="0" applyFont="1" applyAlignment="1" applyProtection="1">
      <alignment horizontal="right" vertical="center" wrapText="1" readingOrder="1"/>
      <protection locked="0"/>
    </xf>
    <xf numFmtId="0" fontId="7" fillId="0" borderId="0" xfId="0" applyFont="1" applyAlignment="1" applyProtection="1">
      <alignment horizontal="center" vertical="center" wrapText="1" readingOrder="1"/>
      <protection locked="0"/>
    </xf>
    <xf numFmtId="0" fontId="6" fillId="33" borderId="0" xfId="0" applyFont="1" applyFill="1" applyAlignment="1" applyProtection="1">
      <alignment horizontal="right" vertical="center" wrapText="1" readingOrder="1"/>
      <protection locked="0"/>
    </xf>
    <xf numFmtId="0" fontId="7" fillId="33" borderId="0" xfId="0" applyFont="1" applyFill="1" applyAlignment="1" applyProtection="1">
      <alignment horizontal="center" vertical="center" wrapText="1" readingOrder="1"/>
      <protection locked="0"/>
    </xf>
    <xf numFmtId="0" fontId="1" fillId="0" borderId="0" xfId="0" applyFont="1" applyFill="1" applyBorder="1" applyAlignment="1">
      <alignment/>
    </xf>
    <xf numFmtId="0" fontId="8" fillId="0" borderId="0" xfId="0" applyFont="1" applyFill="1" applyBorder="1" applyAlignment="1">
      <alignment/>
    </xf>
    <xf numFmtId="0" fontId="6" fillId="0" borderId="0" xfId="0" applyNumberFormat="1" applyFont="1" applyFill="1" applyBorder="1" applyAlignment="1" applyProtection="1">
      <alignment/>
      <protection/>
    </xf>
    <xf numFmtId="0" fontId="9" fillId="35" borderId="0" xfId="0" applyFont="1" applyFill="1" applyAlignment="1">
      <alignment horizontal="center" vertical="center" wrapText="1"/>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43" fontId="3" fillId="0" borderId="20" xfId="22" applyFont="1" applyFill="1" applyBorder="1" applyAlignment="1" applyProtection="1">
      <alignment horizontal="center" vertical="center" wrapText="1"/>
      <protection/>
    </xf>
    <xf numFmtId="177" fontId="3" fillId="0" borderId="20" xfId="0" applyNumberFormat="1" applyFont="1" applyFill="1" applyBorder="1" applyAlignment="1" applyProtection="1">
      <alignment horizontal="center" vertical="center" wrapText="1"/>
      <protection/>
    </xf>
    <xf numFmtId="0" fontId="8" fillId="0" borderId="20" xfId="0" applyFont="1" applyFill="1" applyBorder="1" applyAlignment="1">
      <alignment horizontal="center" wrapText="1"/>
    </xf>
    <xf numFmtId="0" fontId="8" fillId="0" borderId="24" xfId="0" applyFont="1" applyFill="1" applyBorder="1" applyAlignment="1">
      <alignment horizontal="center" wrapText="1"/>
    </xf>
    <xf numFmtId="0" fontId="8" fillId="0" borderId="20" xfId="0" applyFont="1" applyFill="1" applyBorder="1" applyAlignment="1">
      <alignment wrapText="1"/>
    </xf>
    <xf numFmtId="0" fontId="8" fillId="0" borderId="24" xfId="0" applyFont="1" applyFill="1" applyBorder="1" applyAlignment="1">
      <alignment wrapText="1"/>
    </xf>
    <xf numFmtId="43" fontId="8" fillId="0" borderId="20" xfId="22" applyFont="1" applyFill="1" applyBorder="1" applyAlignment="1">
      <alignment horizontal="center" wrapText="1"/>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178" fontId="3" fillId="0" borderId="2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protection/>
    </xf>
    <xf numFmtId="0" fontId="10" fillId="0" borderId="20" xfId="0" applyFont="1" applyFill="1" applyBorder="1" applyAlignment="1">
      <alignment horizontal="center" vertical="center"/>
    </xf>
    <xf numFmtId="0" fontId="5" fillId="0" borderId="1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readingOrder="1"/>
      <protection locked="0"/>
    </xf>
    <xf numFmtId="0" fontId="3" fillId="0" borderId="0" xfId="0" applyFont="1" applyAlignment="1" applyProtection="1">
      <alignment horizontal="right" vertical="center" wrapText="1" readingOrder="1"/>
      <protection locked="0"/>
    </xf>
    <xf numFmtId="179" fontId="3" fillId="0" borderId="10" xfId="0" applyNumberFormat="1" applyFont="1" applyBorder="1" applyAlignment="1" applyProtection="1">
      <alignment horizontal="right" vertical="center" wrapText="1" readingOrder="1"/>
      <protection locked="0"/>
    </xf>
    <xf numFmtId="0" fontId="3" fillId="11" borderId="10" xfId="0" applyFont="1" applyFill="1" applyBorder="1" applyAlignment="1" applyProtection="1">
      <alignment vertical="center" wrapText="1" readingOrder="1"/>
      <protection locked="0"/>
    </xf>
    <xf numFmtId="180" fontId="3" fillId="0" borderId="10" xfId="0" applyNumberFormat="1" applyFont="1" applyBorder="1" applyAlignment="1" applyProtection="1">
      <alignment horizontal="right" vertical="center" wrapText="1" readingOrder="1"/>
      <protection locked="0"/>
    </xf>
    <xf numFmtId="180" fontId="3" fillId="0" borderId="10" xfId="0" applyNumberFormat="1" applyFont="1" applyBorder="1" applyAlignment="1" applyProtection="1">
      <alignment horizontal="center" vertical="center" wrapText="1" readingOrder="1"/>
      <protection locked="0"/>
    </xf>
    <xf numFmtId="0" fontId="6" fillId="34" borderId="10" xfId="0" applyFont="1" applyFill="1" applyBorder="1" applyAlignment="1" applyProtection="1">
      <alignment horizontal="center" vertical="center" wrapText="1" readingOrder="1"/>
      <protection locked="0"/>
    </xf>
    <xf numFmtId="0" fontId="5" fillId="0" borderId="29" xfId="0" applyFont="1" applyBorder="1" applyAlignment="1" applyProtection="1">
      <alignment horizontal="center" vertical="center" wrapText="1" readingOrder="1"/>
      <protection locked="0"/>
    </xf>
    <xf numFmtId="0" fontId="5" fillId="0" borderId="10" xfId="0" applyFont="1" applyBorder="1" applyAlignment="1" applyProtection="1">
      <alignment horizontal="center" vertical="center" wrapText="1" readingOrder="1"/>
      <protection locked="0"/>
    </xf>
    <xf numFmtId="0" fontId="3" fillId="0" borderId="17" xfId="0" applyFont="1" applyBorder="1" applyAlignment="1" applyProtection="1">
      <alignment vertical="center" wrapText="1" readingOrder="1"/>
      <protection locked="0"/>
    </xf>
    <xf numFmtId="179" fontId="3" fillId="0" borderId="17" xfId="0" applyNumberFormat="1" applyFont="1" applyBorder="1" applyAlignment="1" applyProtection="1">
      <alignment horizontal="right" vertical="center" wrapText="1" readingOrder="1"/>
      <protection locked="0"/>
    </xf>
    <xf numFmtId="0" fontId="3" fillId="0" borderId="17" xfId="0" applyFont="1" applyBorder="1" applyAlignment="1" applyProtection="1">
      <alignment horizontal="left" vertical="center" wrapText="1" readingOrder="1"/>
      <protection locked="0"/>
    </xf>
    <xf numFmtId="0" fontId="3" fillId="0" borderId="14" xfId="0" applyFont="1" applyBorder="1" applyAlignment="1" applyProtection="1">
      <alignment horizontal="right" vertical="center" wrapText="1" readingOrder="1"/>
      <protection locked="0"/>
    </xf>
    <xf numFmtId="0" fontId="3" fillId="0" borderId="10" xfId="0" applyFont="1" applyBorder="1" applyAlignment="1" applyProtection="1">
      <alignment vertical="center" wrapText="1" readingOrder="1"/>
      <protection locked="0"/>
    </xf>
    <xf numFmtId="0" fontId="3" fillId="0" borderId="17" xfId="0" applyFont="1" applyBorder="1" applyAlignment="1" applyProtection="1">
      <alignment horizontal="right" vertical="center" wrapText="1" readingOrder="1"/>
      <protection locked="0"/>
    </xf>
    <xf numFmtId="179" fontId="3" fillId="0" borderId="14" xfId="0" applyNumberFormat="1" applyFont="1" applyBorder="1" applyAlignment="1" applyProtection="1">
      <alignment horizontal="right" vertical="center" wrapText="1" readingOrder="1"/>
      <protection locked="0"/>
    </xf>
    <xf numFmtId="0" fontId="3" fillId="0" borderId="10" xfId="0" applyFont="1" applyBorder="1" applyAlignment="1" applyProtection="1">
      <alignment vertical="top" wrapText="1" readingOrder="1"/>
      <protection locked="0"/>
    </xf>
    <xf numFmtId="179" fontId="3" fillId="0" borderId="29" xfId="0" applyNumberFormat="1" applyFont="1" applyBorder="1" applyAlignment="1" applyProtection="1">
      <alignment horizontal="right" wrapText="1" readingOrder="1"/>
      <protection locked="0"/>
    </xf>
    <xf numFmtId="0" fontId="11" fillId="0" borderId="10" xfId="0" applyFont="1" applyBorder="1" applyAlignment="1" applyProtection="1">
      <alignment horizontal="center" vertical="center" wrapText="1" readingOrder="1"/>
      <protection locked="0"/>
    </xf>
    <xf numFmtId="0" fontId="11" fillId="0" borderId="10" xfId="0" applyFont="1" applyBorder="1" applyAlignment="1" applyProtection="1">
      <alignment horizontal="right" wrapText="1" readingOrder="1"/>
      <protection locked="0"/>
    </xf>
    <xf numFmtId="0" fontId="3" fillId="0" borderId="29" xfId="0" applyFont="1" applyBorder="1" applyAlignment="1" applyProtection="1">
      <alignment horizontal="right" wrapText="1" readingOrder="1"/>
      <protection locked="0"/>
    </xf>
    <xf numFmtId="179" fontId="11" fillId="0" borderId="29" xfId="0" applyNumberFormat="1" applyFont="1" applyBorder="1" applyAlignment="1" applyProtection="1">
      <alignment horizontal="right" vertical="center" wrapText="1" readingOrder="1"/>
      <protection locked="0"/>
    </xf>
    <xf numFmtId="0" fontId="11" fillId="0" borderId="17" xfId="0" applyFont="1" applyBorder="1" applyAlignment="1" applyProtection="1">
      <alignment horizontal="center" vertical="center" wrapText="1" readingOrder="1"/>
      <protection locked="0"/>
    </xf>
    <xf numFmtId="179" fontId="11" fillId="0" borderId="14" xfId="0" applyNumberFormat="1" applyFont="1" applyBorder="1" applyAlignment="1" applyProtection="1">
      <alignment horizontal="right" vertical="center" wrapText="1" readingOrder="1"/>
      <protection locked="0"/>
    </xf>
    <xf numFmtId="179" fontId="11" fillId="0" borderId="10" xfId="0" applyNumberFormat="1" applyFont="1" applyBorder="1" applyAlignment="1" applyProtection="1">
      <alignment horizontal="right" vertical="center" wrapText="1" readingOrder="1"/>
      <protection locked="0"/>
    </xf>
    <xf numFmtId="0" fontId="12" fillId="0" borderId="0" xfId="0" applyFont="1" applyAlignment="1" applyProtection="1">
      <alignment horizontal="left" vertical="top" wrapText="1" readingOrder="1"/>
      <protection locked="0"/>
    </xf>
    <xf numFmtId="0" fontId="13" fillId="0" borderId="0" xfId="0" applyFont="1" applyAlignment="1" applyProtection="1">
      <alignment horizontal="center" vertical="center" wrapText="1" readingOrder="1"/>
      <protection locked="0"/>
    </xf>
    <xf numFmtId="0" fontId="14" fillId="0" borderId="0" xfId="0" applyFont="1" applyAlignment="1" applyProtection="1">
      <alignment horizontal="center" vertical="center" wrapText="1" readingOrder="1"/>
      <protection locked="0"/>
    </xf>
    <xf numFmtId="0" fontId="12" fillId="0" borderId="0" xfId="0" applyFont="1" applyAlignment="1" applyProtection="1">
      <alignment vertical="top" wrapText="1" readingOrder="1"/>
      <protection locked="0"/>
    </xf>
    <xf numFmtId="0" fontId="15" fillId="0" borderId="0" xfId="0" applyFont="1" applyAlignment="1" applyProtection="1">
      <alignment horizontal="left" vertical="center" wrapText="1" readingOrder="1"/>
      <protection locked="0"/>
    </xf>
    <xf numFmtId="0" fontId="16" fillId="0" borderId="0" xfId="0" applyFont="1" applyAlignment="1" applyProtection="1">
      <alignment horizontal="center" vertical="center" wrapText="1" readingOrder="1"/>
      <protection locked="0"/>
    </xf>
    <xf numFmtId="0" fontId="16" fillId="0" borderId="0" xfId="0" applyFont="1" applyAlignment="1" applyProtection="1">
      <alignment vertical="top"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8"/>
  <sheetViews>
    <sheetView showGridLines="0" workbookViewId="0" topLeftCell="A1">
      <selection activeCell="A1" sqref="A1"/>
    </sheetView>
  </sheetViews>
  <sheetFormatPr defaultColWidth="9.140625" defaultRowHeight="12.75"/>
  <cols>
    <col min="1" max="1" width="5.421875" style="1" customWidth="1"/>
    <col min="2" max="2" width="13.57421875" style="1" customWidth="1"/>
    <col min="3" max="3" width="15.7109375" style="1" customWidth="1"/>
    <col min="4" max="4" width="13.00390625" style="1" customWidth="1"/>
    <col min="5" max="5" width="12.8515625" style="1" customWidth="1"/>
    <col min="6" max="7" width="12.28125" style="1" customWidth="1"/>
    <col min="8" max="9" width="10.57421875" style="1" customWidth="1"/>
    <col min="10" max="10" width="10.7109375" style="1" customWidth="1"/>
    <col min="11" max="11" width="10.8515625" style="1" customWidth="1"/>
    <col min="12" max="12" width="8.8515625" style="1" customWidth="1"/>
    <col min="13" max="13" width="8.7109375" style="1" customWidth="1"/>
    <col min="14" max="14" width="9.140625" style="1" hidden="1" customWidth="1"/>
    <col min="15" max="15" width="6.57421875" style="1" customWidth="1"/>
  </cols>
  <sheetData>
    <row r="1" ht="33.75" customHeight="1"/>
    <row r="2" ht="73.5" customHeight="1">
      <c r="B2" s="83" t="s">
        <v>0</v>
      </c>
    </row>
    <row r="3" ht="71.25" customHeight="1">
      <c r="B3" s="84" t="s">
        <v>1</v>
      </c>
    </row>
    <row r="4" ht="409.5" customHeight="1" hidden="1"/>
    <row r="5" ht="79.5" customHeight="1">
      <c r="B5" s="84" t="s">
        <v>2</v>
      </c>
    </row>
    <row r="6" spans="2:4" ht="61.5">
      <c r="B6" s="85" t="s">
        <v>3</v>
      </c>
      <c r="C6" s="86"/>
      <c r="D6" s="87" t="s">
        <v>4</v>
      </c>
    </row>
    <row r="7" spans="2:4" ht="61.5">
      <c r="B7" s="85" t="s">
        <v>3</v>
      </c>
      <c r="C7" s="86"/>
      <c r="D7" s="87" t="s">
        <v>5</v>
      </c>
    </row>
    <row r="8" spans="2:12" ht="72.75" customHeight="1">
      <c r="B8" s="88" t="s">
        <v>6</v>
      </c>
      <c r="D8" s="89"/>
      <c r="F8" s="88" t="s">
        <v>7</v>
      </c>
      <c r="H8" s="86"/>
      <c r="J8" s="88" t="s">
        <v>8</v>
      </c>
      <c r="L8" s="86"/>
    </row>
    <row r="9" ht="409.5" customHeight="1" hidden="1"/>
    <row r="10" ht="15.75" customHeight="1"/>
  </sheetData>
  <sheetProtection/>
  <mergeCells count="11">
    <mergeCell ref="B2:M2"/>
    <mergeCell ref="B3:M3"/>
    <mergeCell ref="B5:M5"/>
    <mergeCell ref="D6:M6"/>
    <mergeCell ref="D7:M7"/>
    <mergeCell ref="B8:C8"/>
    <mergeCell ref="D8:E8"/>
    <mergeCell ref="F8:G8"/>
    <mergeCell ref="H8:I8"/>
    <mergeCell ref="J8:K8"/>
    <mergeCell ref="L8:M8"/>
  </mergeCells>
  <printOptions/>
  <pageMargins left="0.2" right="0.2" top="0.2" bottom="0.2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N9"/>
  <sheetViews>
    <sheetView showGridLines="0" workbookViewId="0" topLeftCell="A1">
      <selection activeCell="I16" sqref="I16"/>
    </sheetView>
  </sheetViews>
  <sheetFormatPr defaultColWidth="9.140625" defaultRowHeight="12.75"/>
  <cols>
    <col min="1" max="1" width="40.57421875" style="1" customWidth="1"/>
    <col min="2" max="13" width="13.421875" style="1" customWidth="1"/>
    <col min="14" max="14" width="49.8515625" style="1" customWidth="1"/>
  </cols>
  <sheetData>
    <row r="1" ht="16.5" customHeight="1">
      <c r="A1" s="25" t="s">
        <v>442</v>
      </c>
    </row>
    <row r="2" ht="33.75" customHeight="1">
      <c r="A2" s="26" t="s">
        <v>443</v>
      </c>
    </row>
    <row r="3" ht="16.5" customHeight="1">
      <c r="A3" s="25" t="s">
        <v>11</v>
      </c>
    </row>
    <row r="4" spans="1:14" ht="13.5">
      <c r="A4" s="5" t="s">
        <v>444</v>
      </c>
      <c r="B4" s="5" t="s">
        <v>445</v>
      </c>
      <c r="C4" s="20"/>
      <c r="D4" s="20"/>
      <c r="E4" s="20"/>
      <c r="F4" s="20"/>
      <c r="G4" s="21"/>
      <c r="H4" s="5" t="s">
        <v>446</v>
      </c>
      <c r="I4" s="20"/>
      <c r="J4" s="20"/>
      <c r="K4" s="20"/>
      <c r="L4" s="20"/>
      <c r="M4" s="21"/>
      <c r="N4" s="5"/>
    </row>
    <row r="5" spans="1:14" ht="13.5">
      <c r="A5" s="8"/>
      <c r="B5" s="5" t="s">
        <v>71</v>
      </c>
      <c r="C5" s="5" t="s">
        <v>447</v>
      </c>
      <c r="D5" s="5" t="s">
        <v>448</v>
      </c>
      <c r="E5" s="20"/>
      <c r="F5" s="21"/>
      <c r="G5" s="5" t="s">
        <v>449</v>
      </c>
      <c r="H5" s="5" t="s">
        <v>71</v>
      </c>
      <c r="I5" s="5" t="s">
        <v>447</v>
      </c>
      <c r="J5" s="5" t="s">
        <v>448</v>
      </c>
      <c r="K5" s="20"/>
      <c r="L5" s="21"/>
      <c r="M5" s="5" t="s">
        <v>449</v>
      </c>
      <c r="N5" s="5" t="s">
        <v>232</v>
      </c>
    </row>
    <row r="6" spans="1:14" ht="40.5">
      <c r="A6" s="12"/>
      <c r="B6" s="12"/>
      <c r="C6" s="12"/>
      <c r="D6" s="5" t="s">
        <v>83</v>
      </c>
      <c r="E6" s="5" t="s">
        <v>450</v>
      </c>
      <c r="F6" s="5" t="s">
        <v>451</v>
      </c>
      <c r="G6" s="12"/>
      <c r="H6" s="12"/>
      <c r="I6" s="12"/>
      <c r="J6" s="5" t="s">
        <v>83</v>
      </c>
      <c r="K6" s="5" t="s">
        <v>450</v>
      </c>
      <c r="L6" s="5" t="s">
        <v>451</v>
      </c>
      <c r="M6" s="12"/>
      <c r="N6" s="12"/>
    </row>
    <row r="7" spans="1:14" ht="12.75">
      <c r="A7" s="58" t="s">
        <v>71</v>
      </c>
      <c r="B7" s="17">
        <v>270000</v>
      </c>
      <c r="C7" s="17">
        <v>0</v>
      </c>
      <c r="D7" s="17">
        <v>150000</v>
      </c>
      <c r="E7" s="17">
        <v>0</v>
      </c>
      <c r="F7" s="17">
        <v>150000</v>
      </c>
      <c r="G7" s="17">
        <v>120000</v>
      </c>
      <c r="H7" s="17">
        <v>270000</v>
      </c>
      <c r="I7" s="17">
        <v>0</v>
      </c>
      <c r="J7" s="17">
        <v>150000</v>
      </c>
      <c r="K7" s="17">
        <v>0</v>
      </c>
      <c r="L7" s="17">
        <v>150000</v>
      </c>
      <c r="M7" s="17">
        <v>120000</v>
      </c>
      <c r="N7" s="22"/>
    </row>
    <row r="8" spans="1:14" ht="12.75">
      <c r="A8" s="16" t="s">
        <v>1</v>
      </c>
      <c r="B8" s="17">
        <v>270000</v>
      </c>
      <c r="C8" s="17">
        <v>0</v>
      </c>
      <c r="D8" s="17">
        <v>150000</v>
      </c>
      <c r="E8" s="17">
        <v>0</v>
      </c>
      <c r="F8" s="17">
        <v>150000</v>
      </c>
      <c r="G8" s="17">
        <v>120000</v>
      </c>
      <c r="H8" s="17">
        <v>270000</v>
      </c>
      <c r="I8" s="17">
        <v>0</v>
      </c>
      <c r="J8" s="17">
        <v>150000</v>
      </c>
      <c r="K8" s="17">
        <v>0</v>
      </c>
      <c r="L8" s="17">
        <v>150000</v>
      </c>
      <c r="M8" s="17">
        <v>120000</v>
      </c>
      <c r="N8" s="16"/>
    </row>
    <row r="9" spans="1:14" ht="12.75">
      <c r="A9" s="16" t="s">
        <v>193</v>
      </c>
      <c r="B9" s="17">
        <v>270000</v>
      </c>
      <c r="C9" s="17">
        <v>0</v>
      </c>
      <c r="D9" s="17">
        <v>150000</v>
      </c>
      <c r="E9" s="17">
        <v>0</v>
      </c>
      <c r="F9" s="17">
        <v>150000</v>
      </c>
      <c r="G9" s="17">
        <v>120000</v>
      </c>
      <c r="H9" s="17">
        <v>270000</v>
      </c>
      <c r="I9" s="17">
        <v>0</v>
      </c>
      <c r="J9" s="17">
        <v>150000</v>
      </c>
      <c r="K9" s="17">
        <v>0</v>
      </c>
      <c r="L9" s="17">
        <v>150000</v>
      </c>
      <c r="M9" s="17">
        <v>120000</v>
      </c>
      <c r="N9" s="16"/>
    </row>
  </sheetData>
  <sheetProtection/>
  <mergeCells count="15">
    <mergeCell ref="A1:N1"/>
    <mergeCell ref="A2:N2"/>
    <mergeCell ref="A3:N3"/>
    <mergeCell ref="B4:G4"/>
    <mergeCell ref="H4:M4"/>
    <mergeCell ref="D5:F5"/>
    <mergeCell ref="J5:L5"/>
    <mergeCell ref="A4:A6"/>
    <mergeCell ref="B5:B6"/>
    <mergeCell ref="C5:C6"/>
    <mergeCell ref="G5:G6"/>
    <mergeCell ref="H5:H6"/>
    <mergeCell ref="I5:I6"/>
    <mergeCell ref="M5:M6"/>
    <mergeCell ref="N5:N6"/>
  </mergeCells>
  <printOptions horizontalCentered="1"/>
  <pageMargins left="0.2" right="0.2" top="0.2" bottom="0.2" header="0.2" footer="0.2"/>
  <pageSetup fitToHeight="1" fitToWidth="1" horizontalDpi="300" verticalDpi="300" orientation="landscape" paperSize="9" scale="58"/>
</worksheet>
</file>

<file path=xl/worksheets/sheet11.xml><?xml version="1.0" encoding="utf-8"?>
<worksheet xmlns="http://schemas.openxmlformats.org/spreadsheetml/2006/main" xmlns:r="http://schemas.openxmlformats.org/officeDocument/2006/relationships">
  <sheetPr>
    <pageSetUpPr fitToPage="1"/>
  </sheetPr>
  <dimension ref="A1:V16"/>
  <sheetViews>
    <sheetView showGridLines="0" workbookViewId="0" topLeftCell="A1">
      <selection activeCell="A8" sqref="A8:IV16"/>
    </sheetView>
  </sheetViews>
  <sheetFormatPr defaultColWidth="9.140625" defaultRowHeight="12.75"/>
  <cols>
    <col min="1" max="1" width="9.28125" style="1" customWidth="1"/>
    <col min="2" max="2" width="12.57421875" style="1" customWidth="1"/>
    <col min="3" max="3" width="6.00390625" style="1" customWidth="1"/>
    <col min="4" max="4" width="12.140625" style="1" customWidth="1"/>
    <col min="5" max="5" width="13.00390625" style="1" customWidth="1"/>
    <col min="6" max="7" width="13.421875" style="1" customWidth="1"/>
    <col min="8" max="8" width="15.421875" style="1" customWidth="1"/>
    <col min="9" max="9" width="15.28125" style="1" customWidth="1"/>
    <col min="10" max="10" width="13.421875" style="1" customWidth="1"/>
    <col min="11" max="11" width="15.28125" style="1" customWidth="1"/>
    <col min="12" max="29" width="13.421875" style="1" customWidth="1"/>
  </cols>
  <sheetData>
    <row r="1" spans="1:22" s="27" customFormat="1" ht="13.5" customHeight="1">
      <c r="A1" s="29"/>
      <c r="B1" s="29"/>
      <c r="C1" s="29"/>
      <c r="D1" s="29"/>
      <c r="E1" s="29"/>
      <c r="F1" s="29"/>
      <c r="G1" s="29"/>
      <c r="H1" s="29"/>
      <c r="I1" s="29"/>
      <c r="J1" s="29"/>
      <c r="K1" s="29"/>
      <c r="L1" s="29"/>
      <c r="M1" s="29"/>
      <c r="N1" s="29"/>
      <c r="O1" s="29"/>
      <c r="P1" s="29"/>
      <c r="Q1" s="29"/>
      <c r="R1" s="29"/>
      <c r="V1" s="53"/>
    </row>
    <row r="2" spans="1:22" s="27" customFormat="1" ht="27.75" customHeight="1">
      <c r="A2" s="30" t="s">
        <v>452</v>
      </c>
      <c r="B2" s="30"/>
      <c r="C2" s="30"/>
      <c r="D2" s="30"/>
      <c r="E2" s="30"/>
      <c r="F2" s="30"/>
      <c r="G2" s="30"/>
      <c r="H2" s="30"/>
      <c r="I2" s="30"/>
      <c r="J2" s="30"/>
      <c r="K2" s="30"/>
      <c r="L2" s="30"/>
      <c r="M2" s="30"/>
      <c r="N2" s="30"/>
      <c r="O2" s="30"/>
      <c r="P2" s="30"/>
      <c r="Q2" s="30"/>
      <c r="R2" s="30"/>
      <c r="S2" s="30"/>
      <c r="T2" s="30"/>
      <c r="U2" s="30"/>
      <c r="V2" s="30"/>
    </row>
    <row r="3" spans="1:22" s="27" customFormat="1" ht="15" customHeight="1">
      <c r="A3" s="31" t="s">
        <v>453</v>
      </c>
      <c r="B3" s="32"/>
      <c r="C3" s="32"/>
      <c r="D3" s="32"/>
      <c r="E3" s="32"/>
      <c r="F3" s="32"/>
      <c r="G3" s="32"/>
      <c r="H3" s="32"/>
      <c r="I3" s="32"/>
      <c r="J3" s="32"/>
      <c r="K3" s="32"/>
      <c r="L3" s="32"/>
      <c r="M3" s="32"/>
      <c r="N3" s="32"/>
      <c r="O3" s="32"/>
      <c r="P3" s="32"/>
      <c r="Q3" s="32"/>
      <c r="R3" s="32"/>
      <c r="V3" s="54" t="s">
        <v>11</v>
      </c>
    </row>
    <row r="4" spans="1:22" s="27" customFormat="1" ht="24.75" customHeight="1">
      <c r="A4" s="33" t="s">
        <v>454</v>
      </c>
      <c r="B4" s="34" t="s">
        <v>455</v>
      </c>
      <c r="C4" s="34" t="s">
        <v>456</v>
      </c>
      <c r="D4" s="34" t="s">
        <v>457</v>
      </c>
      <c r="E4" s="34" t="s">
        <v>228</v>
      </c>
      <c r="F4" s="34" t="s">
        <v>458</v>
      </c>
      <c r="G4" s="33" t="s">
        <v>459</v>
      </c>
      <c r="H4" s="35" t="s">
        <v>460</v>
      </c>
      <c r="I4" s="35"/>
      <c r="J4" s="35"/>
      <c r="K4" s="35"/>
      <c r="L4" s="35"/>
      <c r="M4" s="35"/>
      <c r="N4" s="35"/>
      <c r="O4" s="35"/>
      <c r="P4" s="35"/>
      <c r="Q4" s="35"/>
      <c r="R4" s="35"/>
      <c r="S4" s="35"/>
      <c r="T4" s="35"/>
      <c r="U4" s="35"/>
      <c r="V4" s="35"/>
    </row>
    <row r="5" spans="1:22" s="27" customFormat="1" ht="27.75" customHeight="1">
      <c r="A5" s="33"/>
      <c r="B5" s="36"/>
      <c r="C5" s="36"/>
      <c r="D5" s="36"/>
      <c r="E5" s="36"/>
      <c r="F5" s="36"/>
      <c r="G5" s="33"/>
      <c r="H5" s="37" t="s">
        <v>71</v>
      </c>
      <c r="I5" s="48" t="s">
        <v>461</v>
      </c>
      <c r="J5" s="49"/>
      <c r="K5" s="49"/>
      <c r="L5" s="49"/>
      <c r="M5" s="49"/>
      <c r="N5" s="49"/>
      <c r="O5" s="49"/>
      <c r="P5" s="50"/>
      <c r="Q5" s="51" t="s">
        <v>462</v>
      </c>
      <c r="R5" s="33" t="s">
        <v>463</v>
      </c>
      <c r="S5" s="55" t="s">
        <v>464</v>
      </c>
      <c r="T5" s="55"/>
      <c r="U5" s="55"/>
      <c r="V5" s="55"/>
    </row>
    <row r="6" spans="1:22" s="27" customFormat="1" ht="40.5">
      <c r="A6" s="33"/>
      <c r="B6" s="38"/>
      <c r="C6" s="38"/>
      <c r="D6" s="38"/>
      <c r="E6" s="38"/>
      <c r="F6" s="38"/>
      <c r="G6" s="33"/>
      <c r="H6" s="39"/>
      <c r="I6" s="51" t="s">
        <v>83</v>
      </c>
      <c r="J6" s="51" t="s">
        <v>465</v>
      </c>
      <c r="K6" s="51" t="s">
        <v>466</v>
      </c>
      <c r="L6" s="51" t="s">
        <v>467</v>
      </c>
      <c r="M6" s="51" t="s">
        <v>468</v>
      </c>
      <c r="N6" s="33" t="s">
        <v>469</v>
      </c>
      <c r="O6" s="33" t="s">
        <v>470</v>
      </c>
      <c r="P6" s="33" t="s">
        <v>471</v>
      </c>
      <c r="Q6" s="56"/>
      <c r="R6" s="33"/>
      <c r="S6" s="57" t="s">
        <v>83</v>
      </c>
      <c r="T6" s="57" t="s">
        <v>472</v>
      </c>
      <c r="U6" s="57" t="s">
        <v>473</v>
      </c>
      <c r="V6" s="57" t="s">
        <v>474</v>
      </c>
    </row>
    <row r="7" spans="1:22" s="27" customFormat="1" ht="24.75" customHeight="1">
      <c r="A7" s="35">
        <v>1</v>
      </c>
      <c r="B7" s="35">
        <v>2</v>
      </c>
      <c r="C7" s="35">
        <v>3</v>
      </c>
      <c r="D7" s="35">
        <v>4</v>
      </c>
      <c r="E7" s="35">
        <v>5</v>
      </c>
      <c r="F7" s="35">
        <v>6</v>
      </c>
      <c r="G7" s="35">
        <v>7</v>
      </c>
      <c r="H7" s="35">
        <v>8</v>
      </c>
      <c r="I7" s="35">
        <v>9</v>
      </c>
      <c r="J7" s="35">
        <v>10</v>
      </c>
      <c r="K7" s="35">
        <v>11</v>
      </c>
      <c r="L7" s="35">
        <v>12</v>
      </c>
      <c r="M7" s="35">
        <v>13</v>
      </c>
      <c r="N7" s="35">
        <v>14</v>
      </c>
      <c r="O7" s="35">
        <v>15</v>
      </c>
      <c r="P7" s="35">
        <v>16</v>
      </c>
      <c r="Q7" s="35">
        <v>17</v>
      </c>
      <c r="R7" s="35">
        <v>18</v>
      </c>
      <c r="S7" s="35">
        <v>19</v>
      </c>
      <c r="T7" s="35">
        <v>20</v>
      </c>
      <c r="U7" s="35">
        <v>21</v>
      </c>
      <c r="V7" s="35">
        <v>22</v>
      </c>
    </row>
    <row r="8" spans="1:22" s="28" customFormat="1" ht="22.5">
      <c r="A8" s="40" t="s">
        <v>332</v>
      </c>
      <c r="B8" s="40" t="s">
        <v>332</v>
      </c>
      <c r="C8" s="40" t="s">
        <v>475</v>
      </c>
      <c r="D8" s="40" t="s">
        <v>476</v>
      </c>
      <c r="E8" s="40">
        <v>1</v>
      </c>
      <c r="F8" s="40"/>
      <c r="G8" s="40" t="s">
        <v>78</v>
      </c>
      <c r="H8" s="41">
        <v>40000</v>
      </c>
      <c r="I8" s="41">
        <f>SUM(J8:T8)</f>
        <v>40000</v>
      </c>
      <c r="J8" s="41">
        <v>40000</v>
      </c>
      <c r="K8" s="41">
        <v>0</v>
      </c>
      <c r="L8" s="40"/>
      <c r="M8" s="40"/>
      <c r="N8" s="40"/>
      <c r="O8" s="40"/>
      <c r="P8" s="40"/>
      <c r="Q8" s="40">
        <v>0</v>
      </c>
      <c r="R8" s="40"/>
      <c r="S8" s="40">
        <f>T8+U8+V8</f>
        <v>0</v>
      </c>
      <c r="T8" s="40"/>
      <c r="U8" s="40"/>
      <c r="V8" s="40"/>
    </row>
    <row r="9" spans="1:22" s="28" customFormat="1" ht="33.75">
      <c r="A9" s="40" t="s">
        <v>477</v>
      </c>
      <c r="B9" s="40" t="s">
        <v>477</v>
      </c>
      <c r="C9" s="40" t="s">
        <v>475</v>
      </c>
      <c r="D9" s="40" t="s">
        <v>476</v>
      </c>
      <c r="E9" s="40">
        <v>1</v>
      </c>
      <c r="F9" s="42"/>
      <c r="G9" s="40" t="s">
        <v>79</v>
      </c>
      <c r="H9" s="41">
        <v>400000</v>
      </c>
      <c r="I9" s="41">
        <f aca="true" t="shared" si="0" ref="I9:I15">SUM(J9:T9)</f>
        <v>400000</v>
      </c>
      <c r="J9" s="41">
        <v>0</v>
      </c>
      <c r="K9" s="41">
        <v>400000</v>
      </c>
      <c r="L9" s="52"/>
      <c r="M9" s="52"/>
      <c r="N9" s="52"/>
      <c r="O9" s="52"/>
      <c r="P9" s="52"/>
      <c r="Q9" s="52">
        <v>0</v>
      </c>
      <c r="R9" s="52"/>
      <c r="S9" s="43"/>
      <c r="T9" s="43"/>
      <c r="U9" s="43"/>
      <c r="V9" s="43"/>
    </row>
    <row r="10" spans="1:22" s="28" customFormat="1" ht="33.75">
      <c r="A10" s="40" t="s">
        <v>478</v>
      </c>
      <c r="B10" s="40" t="s">
        <v>478</v>
      </c>
      <c r="C10" s="40" t="s">
        <v>475</v>
      </c>
      <c r="D10" s="40" t="s">
        <v>476</v>
      </c>
      <c r="E10" s="40">
        <v>1</v>
      </c>
      <c r="F10" s="43"/>
      <c r="G10" s="40" t="s">
        <v>79</v>
      </c>
      <c r="H10" s="41">
        <v>400000</v>
      </c>
      <c r="I10" s="41">
        <f t="shared" si="0"/>
        <v>400000</v>
      </c>
      <c r="J10" s="47">
        <v>0</v>
      </c>
      <c r="K10" s="41">
        <v>400000</v>
      </c>
      <c r="L10" s="43"/>
      <c r="M10" s="43"/>
      <c r="N10" s="43"/>
      <c r="O10" s="43"/>
      <c r="P10" s="43"/>
      <c r="Q10" s="43">
        <v>0</v>
      </c>
      <c r="R10" s="43"/>
      <c r="S10" s="43"/>
      <c r="T10" s="43"/>
      <c r="U10" s="43"/>
      <c r="V10" s="43"/>
    </row>
    <row r="11" spans="1:22" s="28" customFormat="1" ht="33.75">
      <c r="A11" s="40" t="s">
        <v>479</v>
      </c>
      <c r="B11" s="40" t="s">
        <v>479</v>
      </c>
      <c r="C11" s="40" t="s">
        <v>475</v>
      </c>
      <c r="D11" s="40" t="s">
        <v>476</v>
      </c>
      <c r="E11" s="40">
        <v>1</v>
      </c>
      <c r="F11" s="44"/>
      <c r="G11" s="40" t="s">
        <v>79</v>
      </c>
      <c r="H11" s="41">
        <v>1200000</v>
      </c>
      <c r="I11" s="41">
        <f t="shared" si="0"/>
        <v>1200000</v>
      </c>
      <c r="J11" s="47">
        <v>0</v>
      </c>
      <c r="K11" s="41">
        <v>1200000</v>
      </c>
      <c r="L11" s="43"/>
      <c r="M11" s="43"/>
      <c r="N11" s="43"/>
      <c r="O11" s="43"/>
      <c r="P11" s="43"/>
      <c r="Q11" s="43">
        <v>0</v>
      </c>
      <c r="R11" s="43"/>
      <c r="S11" s="43"/>
      <c r="T11" s="43"/>
      <c r="U11" s="43"/>
      <c r="V11" s="43"/>
    </row>
    <row r="12" spans="1:22" s="28" customFormat="1" ht="33.75">
      <c r="A12" s="43" t="s">
        <v>480</v>
      </c>
      <c r="B12" s="43" t="s">
        <v>480</v>
      </c>
      <c r="C12" s="40" t="s">
        <v>475</v>
      </c>
      <c r="D12" s="40" t="s">
        <v>476</v>
      </c>
      <c r="E12" s="40">
        <v>1</v>
      </c>
      <c r="F12" s="44"/>
      <c r="G12" s="40" t="s">
        <v>79</v>
      </c>
      <c r="H12" s="41">
        <v>200000</v>
      </c>
      <c r="I12" s="41">
        <f t="shared" si="0"/>
        <v>200000</v>
      </c>
      <c r="J12" s="47">
        <v>0</v>
      </c>
      <c r="K12" s="41">
        <v>200000</v>
      </c>
      <c r="L12" s="43"/>
      <c r="M12" s="43"/>
      <c r="N12" s="43"/>
      <c r="O12" s="43"/>
      <c r="P12" s="43"/>
      <c r="Q12" s="43">
        <v>0</v>
      </c>
      <c r="R12" s="43"/>
      <c r="S12" s="43"/>
      <c r="T12" s="43"/>
      <c r="U12" s="43"/>
      <c r="V12" s="43"/>
    </row>
    <row r="13" spans="1:22" s="28" customFormat="1" ht="33.75">
      <c r="A13" s="43" t="s">
        <v>481</v>
      </c>
      <c r="B13" s="43" t="s">
        <v>481</v>
      </c>
      <c r="C13" s="40" t="s">
        <v>475</v>
      </c>
      <c r="D13" s="40" t="s">
        <v>476</v>
      </c>
      <c r="E13" s="40">
        <v>1</v>
      </c>
      <c r="F13" s="44"/>
      <c r="G13" s="40" t="s">
        <v>79</v>
      </c>
      <c r="H13" s="41">
        <v>200000</v>
      </c>
      <c r="I13" s="41">
        <f t="shared" si="0"/>
        <v>200000</v>
      </c>
      <c r="J13" s="47">
        <v>0</v>
      </c>
      <c r="K13" s="41">
        <v>200000</v>
      </c>
      <c r="L13" s="43"/>
      <c r="M13" s="43"/>
      <c r="N13" s="43"/>
      <c r="O13" s="43"/>
      <c r="P13" s="43"/>
      <c r="Q13" s="43">
        <v>0</v>
      </c>
      <c r="R13" s="43"/>
      <c r="S13" s="43"/>
      <c r="T13" s="43"/>
      <c r="U13" s="43"/>
      <c r="V13" s="43"/>
    </row>
    <row r="14" spans="1:22" s="28" customFormat="1" ht="22.5">
      <c r="A14" s="43" t="s">
        <v>482</v>
      </c>
      <c r="B14" s="43" t="s">
        <v>482</v>
      </c>
      <c r="C14" s="40" t="s">
        <v>475</v>
      </c>
      <c r="D14" s="40" t="s">
        <v>476</v>
      </c>
      <c r="E14" s="40">
        <v>1</v>
      </c>
      <c r="F14" s="44"/>
      <c r="G14" s="40" t="s">
        <v>79</v>
      </c>
      <c r="H14" s="41">
        <v>470000</v>
      </c>
      <c r="I14" s="41">
        <f t="shared" si="0"/>
        <v>470000</v>
      </c>
      <c r="J14" s="47">
        <v>0</v>
      </c>
      <c r="K14" s="41">
        <v>470000</v>
      </c>
      <c r="L14" s="43"/>
      <c r="M14" s="43"/>
      <c r="N14" s="43"/>
      <c r="O14" s="43"/>
      <c r="P14" s="43"/>
      <c r="Q14" s="43">
        <v>0</v>
      </c>
      <c r="R14" s="43"/>
      <c r="S14" s="43"/>
      <c r="T14" s="43"/>
      <c r="U14" s="43"/>
      <c r="V14" s="43"/>
    </row>
    <row r="15" spans="1:22" s="28" customFormat="1" ht="22.5">
      <c r="A15" s="43" t="s">
        <v>483</v>
      </c>
      <c r="B15" s="43" t="s">
        <v>483</v>
      </c>
      <c r="C15" s="40" t="s">
        <v>475</v>
      </c>
      <c r="D15" s="40" t="s">
        <v>476</v>
      </c>
      <c r="E15" s="40">
        <v>1</v>
      </c>
      <c r="F15" s="44"/>
      <c r="G15" s="40" t="s">
        <v>79</v>
      </c>
      <c r="H15" s="41">
        <v>350000</v>
      </c>
      <c r="I15" s="41">
        <f t="shared" si="0"/>
        <v>350000</v>
      </c>
      <c r="J15" s="47">
        <v>0</v>
      </c>
      <c r="K15" s="47">
        <v>0</v>
      </c>
      <c r="L15" s="43"/>
      <c r="M15" s="43"/>
      <c r="N15" s="43"/>
      <c r="O15" s="43"/>
      <c r="P15" s="43"/>
      <c r="Q15" s="47">
        <v>350000</v>
      </c>
      <c r="R15" s="43"/>
      <c r="S15" s="43"/>
      <c r="T15" s="43"/>
      <c r="U15" s="43"/>
      <c r="V15" s="43"/>
    </row>
    <row r="16" spans="1:22" s="28" customFormat="1" ht="11.25">
      <c r="A16" s="43" t="s">
        <v>71</v>
      </c>
      <c r="B16" s="45"/>
      <c r="C16" s="45"/>
      <c r="D16" s="45"/>
      <c r="E16" s="45"/>
      <c r="F16" s="46"/>
      <c r="G16" s="46"/>
      <c r="H16" s="47">
        <f aca="true" t="shared" si="1" ref="H16:Q16">SUM(H8:H15)</f>
        <v>3260000</v>
      </c>
      <c r="I16" s="47">
        <f t="shared" si="1"/>
        <v>3260000</v>
      </c>
      <c r="J16" s="47">
        <f t="shared" si="1"/>
        <v>40000</v>
      </c>
      <c r="K16" s="47">
        <f t="shared" si="1"/>
        <v>2870000</v>
      </c>
      <c r="L16" s="43"/>
      <c r="M16" s="43"/>
      <c r="N16" s="43"/>
      <c r="O16" s="43"/>
      <c r="P16" s="43"/>
      <c r="Q16" s="47">
        <f t="shared" si="1"/>
        <v>350000</v>
      </c>
      <c r="R16" s="43"/>
      <c r="S16" s="43"/>
      <c r="T16" s="43"/>
      <c r="U16" s="43"/>
      <c r="V16" s="43"/>
    </row>
  </sheetData>
  <sheetProtection/>
  <mergeCells count="14">
    <mergeCell ref="A2:V2"/>
    <mergeCell ref="H4:V4"/>
    <mergeCell ref="I5:P5"/>
    <mergeCell ref="S5:V5"/>
    <mergeCell ref="A4:A6"/>
    <mergeCell ref="B4:B6"/>
    <mergeCell ref="C4:C6"/>
    <mergeCell ref="D4:D6"/>
    <mergeCell ref="E4:E6"/>
    <mergeCell ref="F4:F6"/>
    <mergeCell ref="G4:G6"/>
    <mergeCell ref="H5:H6"/>
    <mergeCell ref="Q5:Q6"/>
    <mergeCell ref="R5:R6"/>
  </mergeCells>
  <printOptions horizontalCentered="1"/>
  <pageMargins left="0.2" right="0.2" top="0.2" bottom="0.21" header="0.2" footer="0.2"/>
  <pageSetup fitToHeight="1" fitToWidth="1" horizontalDpi="300" verticalDpi="300" orientation="landscape" paperSize="8" scale="73"/>
</worksheet>
</file>

<file path=xl/worksheets/sheet12.xml><?xml version="1.0" encoding="utf-8"?>
<worksheet xmlns="http://schemas.openxmlformats.org/spreadsheetml/2006/main" xmlns:r="http://schemas.openxmlformats.org/officeDocument/2006/relationships">
  <sheetPr>
    <pageSetUpPr fitToPage="1"/>
  </sheetPr>
  <dimension ref="A1:Y8"/>
  <sheetViews>
    <sheetView showGridLines="0" workbookViewId="0" topLeftCell="A1">
      <selection activeCell="A1" sqref="A1:Y1"/>
    </sheetView>
  </sheetViews>
  <sheetFormatPr defaultColWidth="9.140625" defaultRowHeight="12.75"/>
  <cols>
    <col min="1" max="1" width="5.57421875" style="1" customWidth="1"/>
    <col min="2" max="2" width="5.28125" style="1" customWidth="1"/>
    <col min="3" max="3" width="5.421875" style="1" customWidth="1"/>
    <col min="4" max="4" width="44.28125" style="1" customWidth="1"/>
    <col min="5" max="5" width="28.57421875" style="1" customWidth="1"/>
    <col min="6" max="6" width="21.8515625" style="1" customWidth="1"/>
    <col min="7" max="7" width="13.7109375" style="1" customWidth="1"/>
    <col min="8" max="25" width="13.421875" style="1" customWidth="1"/>
    <col min="26" max="26" width="9.140625" style="1" hidden="1" customWidth="1"/>
  </cols>
  <sheetData>
    <row r="1" ht="16.5" customHeight="1">
      <c r="A1" s="25" t="s">
        <v>484</v>
      </c>
    </row>
    <row r="2" ht="33" customHeight="1">
      <c r="A2" s="26" t="s">
        <v>485</v>
      </c>
    </row>
    <row r="3" ht="16.5" customHeight="1">
      <c r="A3" s="25" t="s">
        <v>11</v>
      </c>
    </row>
    <row r="4" spans="1:25" ht="13.5">
      <c r="A4" s="5" t="s">
        <v>76</v>
      </c>
      <c r="B4" s="20"/>
      <c r="C4" s="21"/>
      <c r="D4" s="5" t="s">
        <v>486</v>
      </c>
      <c r="E4" s="5" t="s">
        <v>487</v>
      </c>
      <c r="F4" s="5" t="s">
        <v>488</v>
      </c>
      <c r="G4" s="5" t="s">
        <v>489</v>
      </c>
      <c r="H4" s="5" t="s">
        <v>128</v>
      </c>
      <c r="I4" s="5" t="s">
        <v>490</v>
      </c>
      <c r="J4" s="20"/>
      <c r="K4" s="20"/>
      <c r="L4" s="21"/>
      <c r="M4" s="5" t="s">
        <v>491</v>
      </c>
      <c r="N4" s="20"/>
      <c r="O4" s="20"/>
      <c r="P4" s="20"/>
      <c r="Q4" s="20"/>
      <c r="R4" s="20"/>
      <c r="S4" s="20"/>
      <c r="T4" s="21"/>
      <c r="U4" s="5" t="s">
        <v>492</v>
      </c>
      <c r="V4" s="5" t="s">
        <v>493</v>
      </c>
      <c r="W4" s="20"/>
      <c r="X4" s="20"/>
      <c r="Y4" s="21"/>
    </row>
    <row r="5" spans="1:25" ht="13.5">
      <c r="A5" s="5" t="s">
        <v>80</v>
      </c>
      <c r="B5" s="5" t="s">
        <v>81</v>
      </c>
      <c r="C5" s="5" t="s">
        <v>82</v>
      </c>
      <c r="D5" s="8"/>
      <c r="E5" s="8"/>
      <c r="F5" s="8"/>
      <c r="G5" s="8"/>
      <c r="H5" s="8"/>
      <c r="I5" s="5" t="s">
        <v>83</v>
      </c>
      <c r="J5" s="5" t="s">
        <v>494</v>
      </c>
      <c r="K5" s="5" t="s">
        <v>495</v>
      </c>
      <c r="L5" s="5" t="s">
        <v>496</v>
      </c>
      <c r="M5" s="5" t="s">
        <v>71</v>
      </c>
      <c r="N5" s="5" t="s">
        <v>497</v>
      </c>
      <c r="O5" s="20"/>
      <c r="P5" s="20"/>
      <c r="Q5" s="20"/>
      <c r="R5" s="21"/>
      <c r="S5" s="5" t="s">
        <v>441</v>
      </c>
      <c r="T5" s="5" t="s">
        <v>498</v>
      </c>
      <c r="U5" s="8"/>
      <c r="V5" s="5" t="s">
        <v>83</v>
      </c>
      <c r="W5" s="5" t="s">
        <v>499</v>
      </c>
      <c r="X5" s="5" t="s">
        <v>472</v>
      </c>
      <c r="Y5" s="5" t="s">
        <v>474</v>
      </c>
    </row>
    <row r="6" spans="1:25" ht="27">
      <c r="A6" s="12"/>
      <c r="B6" s="12"/>
      <c r="C6" s="12"/>
      <c r="D6" s="12"/>
      <c r="E6" s="12"/>
      <c r="F6" s="12"/>
      <c r="G6" s="12"/>
      <c r="H6" s="12"/>
      <c r="I6" s="12"/>
      <c r="J6" s="12"/>
      <c r="K6" s="12"/>
      <c r="L6" s="12"/>
      <c r="M6" s="12"/>
      <c r="N6" s="5" t="s">
        <v>83</v>
      </c>
      <c r="O6" s="5" t="s">
        <v>500</v>
      </c>
      <c r="P6" s="5" t="s">
        <v>501</v>
      </c>
      <c r="Q6" s="5" t="s">
        <v>502</v>
      </c>
      <c r="R6" s="5" t="s">
        <v>503</v>
      </c>
      <c r="S6" s="12"/>
      <c r="T6" s="12"/>
      <c r="U6" s="12"/>
      <c r="V6" s="12"/>
      <c r="W6" s="12"/>
      <c r="X6" s="12"/>
      <c r="Y6" s="12"/>
    </row>
    <row r="7" spans="1:25" ht="12.75">
      <c r="A7" s="13" t="s">
        <v>87</v>
      </c>
      <c r="B7" s="13" t="s">
        <v>87</v>
      </c>
      <c r="C7" s="13" t="s">
        <v>87</v>
      </c>
      <c r="D7" s="13" t="s">
        <v>87</v>
      </c>
      <c r="E7" s="13"/>
      <c r="F7" s="13" t="s">
        <v>87</v>
      </c>
      <c r="G7" s="13" t="s">
        <v>87</v>
      </c>
      <c r="H7" s="13" t="s">
        <v>88</v>
      </c>
      <c r="I7" s="13" t="s">
        <v>89</v>
      </c>
      <c r="J7" s="13" t="s">
        <v>90</v>
      </c>
      <c r="K7" s="13" t="s">
        <v>91</v>
      </c>
      <c r="L7" s="13" t="s">
        <v>92</v>
      </c>
      <c r="M7" s="13" t="s">
        <v>93</v>
      </c>
      <c r="N7" s="13" t="s">
        <v>166</v>
      </c>
      <c r="O7" s="13" t="s">
        <v>167</v>
      </c>
      <c r="P7" s="13" t="s">
        <v>168</v>
      </c>
      <c r="Q7" s="13" t="s">
        <v>109</v>
      </c>
      <c r="R7" s="13" t="s">
        <v>112</v>
      </c>
      <c r="S7" s="13" t="s">
        <v>169</v>
      </c>
      <c r="T7" s="13" t="s">
        <v>170</v>
      </c>
      <c r="U7" s="13" t="s">
        <v>171</v>
      </c>
      <c r="V7" s="13" t="s">
        <v>116</v>
      </c>
      <c r="W7" s="13" t="s">
        <v>172</v>
      </c>
      <c r="X7" s="13" t="s">
        <v>173</v>
      </c>
      <c r="Y7" s="13" t="s">
        <v>174</v>
      </c>
    </row>
    <row r="8" spans="1:25" ht="12.75">
      <c r="A8" s="15"/>
      <c r="B8" s="15"/>
      <c r="C8" s="15"/>
      <c r="D8" s="15" t="s">
        <v>71</v>
      </c>
      <c r="E8" s="15"/>
      <c r="F8" s="22"/>
      <c r="G8" s="22"/>
      <c r="H8" s="22"/>
      <c r="I8" s="22"/>
      <c r="J8" s="22"/>
      <c r="K8" s="22"/>
      <c r="L8" s="22"/>
      <c r="M8" s="22"/>
      <c r="N8" s="22"/>
      <c r="O8" s="22"/>
      <c r="P8" s="22"/>
      <c r="Q8" s="22"/>
      <c r="R8" s="22"/>
      <c r="S8" s="22"/>
      <c r="T8" s="22"/>
      <c r="U8" s="22"/>
      <c r="V8" s="22"/>
      <c r="W8" s="22"/>
      <c r="X8" s="22"/>
      <c r="Y8" s="22"/>
    </row>
  </sheetData>
  <sheetProtection/>
  <mergeCells count="28">
    <mergeCell ref="A1:Y1"/>
    <mergeCell ref="A2:Y2"/>
    <mergeCell ref="A3:Y3"/>
    <mergeCell ref="A4:C4"/>
    <mergeCell ref="I4:L4"/>
    <mergeCell ref="M4:T4"/>
    <mergeCell ref="V4:Y4"/>
    <mergeCell ref="N5:R5"/>
    <mergeCell ref="A5:A6"/>
    <mergeCell ref="B5:B6"/>
    <mergeCell ref="C5:C6"/>
    <mergeCell ref="D4:D6"/>
    <mergeCell ref="E4:E6"/>
    <mergeCell ref="F4:F6"/>
    <mergeCell ref="G4:G6"/>
    <mergeCell ref="H4:H6"/>
    <mergeCell ref="I5:I6"/>
    <mergeCell ref="J5:J6"/>
    <mergeCell ref="K5:K6"/>
    <mergeCell ref="L5:L6"/>
    <mergeCell ref="M5:M6"/>
    <mergeCell ref="S5:S6"/>
    <mergeCell ref="T5:T6"/>
    <mergeCell ref="U4:U6"/>
    <mergeCell ref="V5:V6"/>
    <mergeCell ref="W5:W6"/>
    <mergeCell ref="X5:X6"/>
    <mergeCell ref="Y5:Y6"/>
  </mergeCells>
  <printOptions horizontalCentered="1"/>
  <pageMargins left="0.2" right="0.2" top="0.2" bottom="0.21" header="0.2" footer="0.2"/>
  <pageSetup fitToHeight="1" fitToWidth="1" horizontalDpi="300" verticalDpi="300" orientation="landscape" paperSize="9" scale="40"/>
</worksheet>
</file>

<file path=xl/worksheets/sheet13.xml><?xml version="1.0" encoding="utf-8"?>
<worksheet xmlns="http://schemas.openxmlformats.org/spreadsheetml/2006/main" xmlns:r="http://schemas.openxmlformats.org/officeDocument/2006/relationships">
  <sheetPr>
    <pageSetUpPr fitToPage="1"/>
  </sheetPr>
  <dimension ref="A1:J7"/>
  <sheetViews>
    <sheetView showGridLines="0" workbookViewId="0" topLeftCell="A1">
      <selection activeCell="A1" sqref="A1:J1"/>
    </sheetView>
  </sheetViews>
  <sheetFormatPr defaultColWidth="9.140625" defaultRowHeight="12.75"/>
  <cols>
    <col min="1" max="1" width="17.421875" style="1" customWidth="1"/>
    <col min="2" max="2" width="50.8515625" style="1" customWidth="1"/>
    <col min="3" max="3" width="18.28125" style="1" customWidth="1"/>
    <col min="4" max="4" width="15.8515625" style="1" customWidth="1"/>
    <col min="5" max="5" width="15.140625" style="1" customWidth="1"/>
    <col min="6" max="6" width="14.57421875" style="1" customWidth="1"/>
    <col min="7" max="7" width="15.7109375" style="1" customWidth="1"/>
    <col min="8" max="8" width="15.57421875" style="1" customWidth="1"/>
    <col min="9" max="9" width="15.421875" style="1" customWidth="1"/>
    <col min="10" max="10" width="15.8515625" style="1" customWidth="1"/>
  </cols>
  <sheetData>
    <row r="1" ht="16.5" customHeight="1">
      <c r="A1" s="23" t="s">
        <v>504</v>
      </c>
    </row>
    <row r="2" ht="37.5" customHeight="1">
      <c r="A2" s="24" t="s">
        <v>505</v>
      </c>
    </row>
    <row r="3" ht="16.5" customHeight="1">
      <c r="A3" s="23" t="s">
        <v>11</v>
      </c>
    </row>
    <row r="4" spans="1:10" ht="13.5">
      <c r="A4" s="5" t="s">
        <v>506</v>
      </c>
      <c r="B4" s="5" t="s">
        <v>223</v>
      </c>
      <c r="C4" s="5" t="s">
        <v>71</v>
      </c>
      <c r="D4" s="5" t="s">
        <v>507</v>
      </c>
      <c r="E4" s="20"/>
      <c r="F4" s="20"/>
      <c r="G4" s="20"/>
      <c r="H4" s="20"/>
      <c r="I4" s="21"/>
      <c r="J4" s="5" t="s">
        <v>441</v>
      </c>
    </row>
    <row r="5" spans="1:10" ht="27">
      <c r="A5" s="12"/>
      <c r="B5" s="12"/>
      <c r="C5" s="12"/>
      <c r="D5" s="5" t="s">
        <v>83</v>
      </c>
      <c r="E5" s="5" t="s">
        <v>501</v>
      </c>
      <c r="F5" s="5" t="s">
        <v>502</v>
      </c>
      <c r="G5" s="5" t="s">
        <v>508</v>
      </c>
      <c r="H5" s="5" t="s">
        <v>509</v>
      </c>
      <c r="I5" s="5" t="s">
        <v>510</v>
      </c>
      <c r="J5" s="12"/>
    </row>
    <row r="6" spans="1:10" ht="12.75">
      <c r="A6" s="13" t="s">
        <v>87</v>
      </c>
      <c r="B6" s="13" t="s">
        <v>87</v>
      </c>
      <c r="C6" s="13" t="s">
        <v>88</v>
      </c>
      <c r="D6" s="13"/>
      <c r="E6" s="13" t="s">
        <v>90</v>
      </c>
      <c r="F6" s="13" t="s">
        <v>91</v>
      </c>
      <c r="G6" s="13" t="s">
        <v>92</v>
      </c>
      <c r="H6" s="13" t="s">
        <v>93</v>
      </c>
      <c r="I6" s="13" t="s">
        <v>167</v>
      </c>
      <c r="J6" s="13" t="s">
        <v>168</v>
      </c>
    </row>
    <row r="7" spans="1:10" ht="12.75">
      <c r="A7" s="14"/>
      <c r="B7" s="15" t="s">
        <v>71</v>
      </c>
      <c r="C7" s="22"/>
      <c r="D7" s="22"/>
      <c r="E7" s="22"/>
      <c r="F7" s="22"/>
      <c r="G7" s="22"/>
      <c r="H7" s="22"/>
      <c r="I7" s="22"/>
      <c r="J7" s="22"/>
    </row>
    <row r="8" ht="409.5" customHeight="1" hidden="1"/>
  </sheetData>
  <sheetProtection/>
  <mergeCells count="8">
    <mergeCell ref="A1:J1"/>
    <mergeCell ref="A2:J2"/>
    <mergeCell ref="A3:J3"/>
    <mergeCell ref="D4:I4"/>
    <mergeCell ref="A4:A5"/>
    <mergeCell ref="B4:B5"/>
    <mergeCell ref="C4:C5"/>
    <mergeCell ref="J4:J5"/>
  </mergeCells>
  <printOptions horizontalCentered="1"/>
  <pageMargins left="0.2" right="0.2" top="0.2" bottom="0.21" header="0.2" footer="0.2"/>
  <pageSetup fitToHeight="1" fitToWidth="1" horizontalDpi="300" verticalDpi="300"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AE13"/>
  <sheetViews>
    <sheetView showGridLines="0" tabSelected="1" workbookViewId="0" topLeftCell="A1">
      <selection activeCell="A1" sqref="A1:AE1"/>
    </sheetView>
  </sheetViews>
  <sheetFormatPr defaultColWidth="9.140625" defaultRowHeight="12.75"/>
  <cols>
    <col min="1" max="1" width="17.421875" style="1" customWidth="1"/>
    <col min="2" max="2" width="54.140625" style="1" customWidth="1"/>
    <col min="3" max="31" width="13.421875" style="1" customWidth="1"/>
  </cols>
  <sheetData>
    <row r="1" ht="16.5" customHeight="1">
      <c r="A1" s="2" t="s">
        <v>484</v>
      </c>
    </row>
    <row r="2" ht="33.75" customHeight="1">
      <c r="A2" s="3" t="s">
        <v>511</v>
      </c>
    </row>
    <row r="3" ht="16.5" customHeight="1">
      <c r="A3" s="4" t="s">
        <v>11</v>
      </c>
    </row>
    <row r="4" spans="1:31" ht="13.5">
      <c r="A4" s="5" t="s">
        <v>512</v>
      </c>
      <c r="B4" s="5" t="s">
        <v>223</v>
      </c>
      <c r="C4" s="5" t="s">
        <v>513</v>
      </c>
      <c r="D4" s="5" t="s">
        <v>71</v>
      </c>
      <c r="E4" s="5" t="s">
        <v>514</v>
      </c>
      <c r="F4" s="6"/>
      <c r="G4" s="6"/>
      <c r="H4" s="7"/>
      <c r="I4" s="5" t="s">
        <v>515</v>
      </c>
      <c r="J4" s="6"/>
      <c r="K4" s="6"/>
      <c r="L4" s="7"/>
      <c r="M4" s="5" t="s">
        <v>516</v>
      </c>
      <c r="N4" s="6"/>
      <c r="O4" s="6"/>
      <c r="P4" s="7"/>
      <c r="Q4" s="5" t="s">
        <v>517</v>
      </c>
      <c r="R4" s="6"/>
      <c r="S4" s="7"/>
      <c r="T4" s="5" t="s">
        <v>518</v>
      </c>
      <c r="U4" s="20"/>
      <c r="V4" s="20"/>
      <c r="W4" s="20"/>
      <c r="X4" s="20"/>
      <c r="Y4" s="20"/>
      <c r="Z4" s="20"/>
      <c r="AA4" s="20"/>
      <c r="AB4" s="21"/>
      <c r="AC4" s="5" t="s">
        <v>519</v>
      </c>
      <c r="AD4" s="20"/>
      <c r="AE4" s="21"/>
    </row>
    <row r="5" spans="1:31" ht="13.5">
      <c r="A5" s="8"/>
      <c r="B5" s="8"/>
      <c r="C5" s="8"/>
      <c r="D5" s="8"/>
      <c r="E5" s="9"/>
      <c r="F5" s="10"/>
      <c r="G5" s="10"/>
      <c r="H5" s="11"/>
      <c r="I5" s="9"/>
      <c r="J5" s="10"/>
      <c r="K5" s="10"/>
      <c r="L5" s="11"/>
      <c r="M5" s="9"/>
      <c r="N5" s="10"/>
      <c r="O5" s="10"/>
      <c r="P5" s="11"/>
      <c r="Q5" s="9"/>
      <c r="R5" s="10"/>
      <c r="S5" s="11"/>
      <c r="T5" s="5" t="s">
        <v>520</v>
      </c>
      <c r="U5" s="20"/>
      <c r="V5" s="21"/>
      <c r="W5" s="5" t="s">
        <v>521</v>
      </c>
      <c r="X5" s="20"/>
      <c r="Y5" s="21"/>
      <c r="Z5" s="5" t="s">
        <v>522</v>
      </c>
      <c r="AA5" s="20"/>
      <c r="AB5" s="21"/>
      <c r="AC5" s="5" t="s">
        <v>520</v>
      </c>
      <c r="AD5" s="5" t="s">
        <v>521</v>
      </c>
      <c r="AE5" s="5" t="s">
        <v>522</v>
      </c>
    </row>
    <row r="6" spans="1:31" ht="13.5">
      <c r="A6" s="12"/>
      <c r="B6" s="12"/>
      <c r="C6" s="12"/>
      <c r="D6" s="12"/>
      <c r="E6" s="5" t="s">
        <v>83</v>
      </c>
      <c r="F6" s="5" t="s">
        <v>523</v>
      </c>
      <c r="G6" s="5" t="s">
        <v>524</v>
      </c>
      <c r="H6" s="5" t="s">
        <v>525</v>
      </c>
      <c r="I6" s="5" t="s">
        <v>83</v>
      </c>
      <c r="J6" s="5" t="s">
        <v>523</v>
      </c>
      <c r="K6" s="5" t="s">
        <v>524</v>
      </c>
      <c r="L6" s="5" t="s">
        <v>525</v>
      </c>
      <c r="M6" s="5" t="s">
        <v>83</v>
      </c>
      <c r="N6" s="5" t="s">
        <v>523</v>
      </c>
      <c r="O6" s="5" t="s">
        <v>524</v>
      </c>
      <c r="P6" s="5" t="s">
        <v>525</v>
      </c>
      <c r="Q6" s="5" t="s">
        <v>520</v>
      </c>
      <c r="R6" s="5" t="s">
        <v>521</v>
      </c>
      <c r="S6" s="5" t="s">
        <v>522</v>
      </c>
      <c r="T6" s="5" t="s">
        <v>83</v>
      </c>
      <c r="U6" s="5" t="s">
        <v>78</v>
      </c>
      <c r="V6" s="5" t="s">
        <v>79</v>
      </c>
      <c r="W6" s="5" t="s">
        <v>83</v>
      </c>
      <c r="X6" s="5" t="s">
        <v>78</v>
      </c>
      <c r="Y6" s="5" t="s">
        <v>79</v>
      </c>
      <c r="Z6" s="5" t="s">
        <v>83</v>
      </c>
      <c r="AA6" s="5" t="s">
        <v>78</v>
      </c>
      <c r="AB6" s="5" t="s">
        <v>79</v>
      </c>
      <c r="AC6" s="12"/>
      <c r="AD6" s="12"/>
      <c r="AE6" s="12"/>
    </row>
    <row r="7" spans="1:31" ht="12.75">
      <c r="A7" s="13" t="s">
        <v>87</v>
      </c>
      <c r="B7" s="13" t="s">
        <v>87</v>
      </c>
      <c r="C7" s="13" t="s">
        <v>87</v>
      </c>
      <c r="D7" s="13" t="s">
        <v>88</v>
      </c>
      <c r="E7" s="13" t="s">
        <v>89</v>
      </c>
      <c r="F7" s="13" t="s">
        <v>90</v>
      </c>
      <c r="G7" s="13" t="s">
        <v>91</v>
      </c>
      <c r="H7" s="13" t="s">
        <v>92</v>
      </c>
      <c r="I7" s="13" t="s">
        <v>93</v>
      </c>
      <c r="J7" s="13" t="s">
        <v>166</v>
      </c>
      <c r="K7" s="13" t="s">
        <v>167</v>
      </c>
      <c r="L7" s="13" t="s">
        <v>168</v>
      </c>
      <c r="M7" s="13" t="s">
        <v>109</v>
      </c>
      <c r="N7" s="13" t="s">
        <v>112</v>
      </c>
      <c r="O7" s="13" t="s">
        <v>169</v>
      </c>
      <c r="P7" s="13" t="s">
        <v>170</v>
      </c>
      <c r="Q7" s="13" t="s">
        <v>171</v>
      </c>
      <c r="R7" s="13" t="s">
        <v>116</v>
      </c>
      <c r="S7" s="13" t="s">
        <v>172</v>
      </c>
      <c r="T7" s="13" t="s">
        <v>173</v>
      </c>
      <c r="U7" s="13" t="s">
        <v>174</v>
      </c>
      <c r="V7" s="13" t="s">
        <v>175</v>
      </c>
      <c r="W7" s="13" t="s">
        <v>176</v>
      </c>
      <c r="X7" s="13" t="s">
        <v>119</v>
      </c>
      <c r="Y7" s="13" t="s">
        <v>177</v>
      </c>
      <c r="Z7" s="13" t="s">
        <v>178</v>
      </c>
      <c r="AA7" s="13" t="s">
        <v>179</v>
      </c>
      <c r="AB7" s="13" t="s">
        <v>123</v>
      </c>
      <c r="AC7" s="13" t="s">
        <v>180</v>
      </c>
      <c r="AD7" s="13" t="s">
        <v>181</v>
      </c>
      <c r="AE7" s="13" t="s">
        <v>182</v>
      </c>
    </row>
    <row r="8" spans="1:31" ht="12.75">
      <c r="A8" s="14"/>
      <c r="B8" s="15" t="s">
        <v>71</v>
      </c>
      <c r="C8" s="16"/>
      <c r="D8" s="17">
        <v>210000</v>
      </c>
      <c r="E8" s="17">
        <v>70000</v>
      </c>
      <c r="F8" s="17">
        <v>0</v>
      </c>
      <c r="G8" s="17">
        <v>0</v>
      </c>
      <c r="H8" s="17">
        <v>0</v>
      </c>
      <c r="I8" s="17">
        <v>70000</v>
      </c>
      <c r="J8" s="17">
        <v>0</v>
      </c>
      <c r="K8" s="17">
        <v>0</v>
      </c>
      <c r="L8" s="17">
        <v>0</v>
      </c>
      <c r="M8" s="17">
        <v>70000</v>
      </c>
      <c r="N8" s="17">
        <v>0</v>
      </c>
      <c r="O8" s="17">
        <v>0</v>
      </c>
      <c r="P8" s="17">
        <v>0</v>
      </c>
      <c r="Q8" s="17">
        <v>35000</v>
      </c>
      <c r="R8" s="17">
        <v>35000</v>
      </c>
      <c r="S8" s="17">
        <v>35000</v>
      </c>
      <c r="T8" s="17">
        <v>35000</v>
      </c>
      <c r="U8" s="17">
        <v>35000</v>
      </c>
      <c r="V8" s="17">
        <v>0</v>
      </c>
      <c r="W8" s="17">
        <v>35000</v>
      </c>
      <c r="X8" s="17">
        <v>35000</v>
      </c>
      <c r="Y8" s="17">
        <v>0</v>
      </c>
      <c r="Z8" s="17">
        <v>35000</v>
      </c>
      <c r="AA8" s="17">
        <v>35000</v>
      </c>
      <c r="AB8" s="17">
        <v>0</v>
      </c>
      <c r="AC8" s="22"/>
      <c r="AD8" s="22"/>
      <c r="AE8" s="22"/>
    </row>
    <row r="9" spans="1:31" ht="12.75">
      <c r="A9" s="18"/>
      <c r="B9" s="19" t="s">
        <v>1</v>
      </c>
      <c r="C9" s="16"/>
      <c r="D9" s="17">
        <v>210000</v>
      </c>
      <c r="E9" s="17">
        <v>70000</v>
      </c>
      <c r="F9" s="17">
        <v>0</v>
      </c>
      <c r="G9" s="17">
        <v>0</v>
      </c>
      <c r="H9" s="17">
        <v>0</v>
      </c>
      <c r="I9" s="17">
        <v>70000</v>
      </c>
      <c r="J9" s="17">
        <v>0</v>
      </c>
      <c r="K9" s="17">
        <v>0</v>
      </c>
      <c r="L9" s="17">
        <v>0</v>
      </c>
      <c r="M9" s="17">
        <v>70000</v>
      </c>
      <c r="N9" s="17">
        <v>0</v>
      </c>
      <c r="O9" s="17">
        <v>0</v>
      </c>
      <c r="P9" s="17">
        <v>0</v>
      </c>
      <c r="Q9" s="17">
        <v>35000</v>
      </c>
      <c r="R9" s="17">
        <v>35000</v>
      </c>
      <c r="S9" s="17">
        <v>35000</v>
      </c>
      <c r="T9" s="17">
        <v>35000</v>
      </c>
      <c r="U9" s="17">
        <v>35000</v>
      </c>
      <c r="V9" s="17">
        <v>0</v>
      </c>
      <c r="W9" s="17">
        <v>35000</v>
      </c>
      <c r="X9" s="17">
        <v>35000</v>
      </c>
      <c r="Y9" s="17">
        <v>0</v>
      </c>
      <c r="Z9" s="17">
        <v>35000</v>
      </c>
      <c r="AA9" s="17">
        <v>35000</v>
      </c>
      <c r="AB9" s="17">
        <v>0</v>
      </c>
      <c r="AC9" s="22"/>
      <c r="AD9" s="22"/>
      <c r="AE9" s="22"/>
    </row>
    <row r="10" spans="1:31" ht="12.75">
      <c r="A10" s="18"/>
      <c r="B10" s="19" t="s">
        <v>193</v>
      </c>
      <c r="C10" s="16"/>
      <c r="D10" s="17">
        <v>210000</v>
      </c>
      <c r="E10" s="17">
        <v>70000</v>
      </c>
      <c r="F10" s="17">
        <v>0</v>
      </c>
      <c r="G10" s="17">
        <v>0</v>
      </c>
      <c r="H10" s="17">
        <v>0</v>
      </c>
      <c r="I10" s="17">
        <v>70000</v>
      </c>
      <c r="J10" s="17">
        <v>0</v>
      </c>
      <c r="K10" s="17">
        <v>0</v>
      </c>
      <c r="L10" s="17">
        <v>0</v>
      </c>
      <c r="M10" s="17">
        <v>70000</v>
      </c>
      <c r="N10" s="17">
        <v>0</v>
      </c>
      <c r="O10" s="17">
        <v>0</v>
      </c>
      <c r="P10" s="17">
        <v>0</v>
      </c>
      <c r="Q10" s="17">
        <v>35000</v>
      </c>
      <c r="R10" s="17">
        <v>35000</v>
      </c>
      <c r="S10" s="17">
        <v>35000</v>
      </c>
      <c r="T10" s="17">
        <v>35000</v>
      </c>
      <c r="U10" s="17">
        <v>35000</v>
      </c>
      <c r="V10" s="17">
        <v>0</v>
      </c>
      <c r="W10" s="17">
        <v>35000</v>
      </c>
      <c r="X10" s="17">
        <v>35000</v>
      </c>
      <c r="Y10" s="17">
        <v>0</v>
      </c>
      <c r="Z10" s="17">
        <v>35000</v>
      </c>
      <c r="AA10" s="17">
        <v>35000</v>
      </c>
      <c r="AB10" s="17">
        <v>0</v>
      </c>
      <c r="AC10" s="22"/>
      <c r="AD10" s="22"/>
      <c r="AE10" s="22"/>
    </row>
    <row r="11" spans="1:31" ht="22.5">
      <c r="A11" s="19" t="s">
        <v>470</v>
      </c>
      <c r="B11" s="19" t="s">
        <v>526</v>
      </c>
      <c r="C11" s="16" t="s">
        <v>527</v>
      </c>
      <c r="D11" s="17">
        <v>210000</v>
      </c>
      <c r="E11" s="17">
        <v>70000</v>
      </c>
      <c r="F11" s="17">
        <v>0</v>
      </c>
      <c r="G11" s="17">
        <v>0</v>
      </c>
      <c r="H11" s="17">
        <v>0</v>
      </c>
      <c r="I11" s="17">
        <v>70000</v>
      </c>
      <c r="J11" s="17">
        <v>0</v>
      </c>
      <c r="K11" s="17">
        <v>0</v>
      </c>
      <c r="L11" s="17">
        <v>0</v>
      </c>
      <c r="M11" s="17">
        <v>70000</v>
      </c>
      <c r="N11" s="17">
        <v>0</v>
      </c>
      <c r="O11" s="17">
        <v>0</v>
      </c>
      <c r="P11" s="17">
        <v>0</v>
      </c>
      <c r="Q11" s="17">
        <v>35000</v>
      </c>
      <c r="R11" s="17">
        <v>35000</v>
      </c>
      <c r="S11" s="17">
        <v>35000</v>
      </c>
      <c r="T11" s="17">
        <v>35000</v>
      </c>
      <c r="U11" s="17">
        <v>35000</v>
      </c>
      <c r="V11" s="17">
        <v>0</v>
      </c>
      <c r="W11" s="17">
        <v>35000</v>
      </c>
      <c r="X11" s="17">
        <v>35000</v>
      </c>
      <c r="Y11" s="17">
        <v>0</v>
      </c>
      <c r="Z11" s="17">
        <v>35000</v>
      </c>
      <c r="AA11" s="17">
        <v>35000</v>
      </c>
      <c r="AB11" s="17">
        <v>0</v>
      </c>
      <c r="AC11" s="22" t="s">
        <v>528</v>
      </c>
      <c r="AD11" s="22" t="s">
        <v>528</v>
      </c>
      <c r="AE11" s="22" t="s">
        <v>528</v>
      </c>
    </row>
    <row r="12" spans="1:31" ht="22.5">
      <c r="A12" s="19" t="s">
        <v>470</v>
      </c>
      <c r="B12" s="19" t="s">
        <v>529</v>
      </c>
      <c r="C12" s="16" t="s">
        <v>530</v>
      </c>
      <c r="D12" s="17">
        <v>210000</v>
      </c>
      <c r="E12" s="17">
        <v>70000</v>
      </c>
      <c r="F12" s="17">
        <v>0</v>
      </c>
      <c r="G12" s="17">
        <v>0</v>
      </c>
      <c r="H12" s="17">
        <v>0</v>
      </c>
      <c r="I12" s="17">
        <v>70000</v>
      </c>
      <c r="J12" s="17">
        <v>0</v>
      </c>
      <c r="K12" s="17">
        <v>0</v>
      </c>
      <c r="L12" s="17">
        <v>0</v>
      </c>
      <c r="M12" s="17">
        <v>70000</v>
      </c>
      <c r="N12" s="17">
        <v>0</v>
      </c>
      <c r="O12" s="17">
        <v>0</v>
      </c>
      <c r="P12" s="17">
        <v>0</v>
      </c>
      <c r="Q12" s="17">
        <v>35000</v>
      </c>
      <c r="R12" s="17">
        <v>35000</v>
      </c>
      <c r="S12" s="17">
        <v>35000</v>
      </c>
      <c r="T12" s="17">
        <v>35000</v>
      </c>
      <c r="U12" s="17">
        <v>35000</v>
      </c>
      <c r="V12" s="17">
        <v>0</v>
      </c>
      <c r="W12" s="17">
        <v>35000</v>
      </c>
      <c r="X12" s="17">
        <v>35000</v>
      </c>
      <c r="Y12" s="17">
        <v>0</v>
      </c>
      <c r="Z12" s="17">
        <v>35000</v>
      </c>
      <c r="AA12" s="17">
        <v>35000</v>
      </c>
      <c r="AB12" s="17">
        <v>0</v>
      </c>
      <c r="AC12" s="22" t="s">
        <v>528</v>
      </c>
      <c r="AD12" s="22" t="s">
        <v>528</v>
      </c>
      <c r="AE12" s="22" t="s">
        <v>528</v>
      </c>
    </row>
    <row r="13" spans="1:31" ht="22.5">
      <c r="A13" s="19" t="s">
        <v>470</v>
      </c>
      <c r="B13" s="19" t="s">
        <v>531</v>
      </c>
      <c r="C13" s="16" t="s">
        <v>532</v>
      </c>
      <c r="D13" s="17">
        <v>210000</v>
      </c>
      <c r="E13" s="17">
        <v>70000</v>
      </c>
      <c r="F13" s="17">
        <v>0</v>
      </c>
      <c r="G13" s="17">
        <v>0</v>
      </c>
      <c r="H13" s="17">
        <v>0</v>
      </c>
      <c r="I13" s="17">
        <v>70000</v>
      </c>
      <c r="J13" s="17">
        <v>0</v>
      </c>
      <c r="K13" s="17">
        <v>0</v>
      </c>
      <c r="L13" s="17">
        <v>0</v>
      </c>
      <c r="M13" s="17">
        <v>70000</v>
      </c>
      <c r="N13" s="17">
        <v>0</v>
      </c>
      <c r="O13" s="17">
        <v>0</v>
      </c>
      <c r="P13" s="17">
        <v>0</v>
      </c>
      <c r="Q13" s="17">
        <v>35000</v>
      </c>
      <c r="R13" s="17">
        <v>35000</v>
      </c>
      <c r="S13" s="17">
        <v>35000</v>
      </c>
      <c r="T13" s="17">
        <v>35000</v>
      </c>
      <c r="U13" s="17">
        <v>35000</v>
      </c>
      <c r="V13" s="17">
        <v>0</v>
      </c>
      <c r="W13" s="17">
        <v>35000</v>
      </c>
      <c r="X13" s="17">
        <v>35000</v>
      </c>
      <c r="Y13" s="17">
        <v>0</v>
      </c>
      <c r="Z13" s="17">
        <v>35000</v>
      </c>
      <c r="AA13" s="17">
        <v>35000</v>
      </c>
      <c r="AB13" s="17">
        <v>0</v>
      </c>
      <c r="AC13" s="22" t="s">
        <v>528</v>
      </c>
      <c r="AD13" s="22" t="s">
        <v>528</v>
      </c>
      <c r="AE13" s="22" t="s">
        <v>528</v>
      </c>
    </row>
  </sheetData>
  <sheetProtection/>
  <mergeCells count="19">
    <mergeCell ref="A1:AE1"/>
    <mergeCell ref="A2:AE2"/>
    <mergeCell ref="A3:AE3"/>
    <mergeCell ref="T4:AB4"/>
    <mergeCell ref="AC4:AE4"/>
    <mergeCell ref="T5:V5"/>
    <mergeCell ref="W5:Y5"/>
    <mergeCell ref="Z5:AB5"/>
    <mergeCell ref="A4:A6"/>
    <mergeCell ref="B4:B6"/>
    <mergeCell ref="C4:C6"/>
    <mergeCell ref="D4:D6"/>
    <mergeCell ref="AC5:AC6"/>
    <mergeCell ref="AD5:AD6"/>
    <mergeCell ref="AE5:AE6"/>
    <mergeCell ref="Q4:S5"/>
    <mergeCell ref="E4:H5"/>
    <mergeCell ref="I4:L5"/>
    <mergeCell ref="M4:P5"/>
  </mergeCells>
  <printOptions horizontalCentered="1"/>
  <pageMargins left="0.2" right="0.2" top="0.2" bottom="0.21" header="0.2" footer="0.2"/>
  <pageSetup fitToHeight="1" fitToWidth="1" horizontalDpi="300" verticalDpi="300" orientation="landscape" paperSize="9" scale="31"/>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showGridLines="0" workbookViewId="0" topLeftCell="A1">
      <selection activeCell="A1" sqref="A1:F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5" t="s">
        <v>9</v>
      </c>
    </row>
    <row r="2" ht="30" customHeight="1">
      <c r="A2" s="26" t="s">
        <v>10</v>
      </c>
    </row>
    <row r="3" ht="16.5" customHeight="1">
      <c r="A3" s="25" t="s">
        <v>11</v>
      </c>
    </row>
    <row r="4" spans="1:6" ht="15" customHeight="1">
      <c r="A4" s="65" t="s">
        <v>12</v>
      </c>
      <c r="B4" s="20"/>
      <c r="C4" s="66" t="s">
        <v>13</v>
      </c>
      <c r="D4" s="20"/>
      <c r="E4" s="20"/>
      <c r="F4" s="21"/>
    </row>
    <row r="5" spans="1:6" ht="13.5">
      <c r="A5" s="65" t="s">
        <v>14</v>
      </c>
      <c r="B5" s="65" t="s">
        <v>15</v>
      </c>
      <c r="C5" s="65" t="s">
        <v>16</v>
      </c>
      <c r="D5" s="65" t="s">
        <v>15</v>
      </c>
      <c r="E5" s="65" t="s">
        <v>17</v>
      </c>
      <c r="F5" s="66" t="s">
        <v>15</v>
      </c>
    </row>
    <row r="6" spans="1:6" ht="12.75">
      <c r="A6" s="67" t="s">
        <v>18</v>
      </c>
      <c r="B6" s="68">
        <v>22925486</v>
      </c>
      <c r="C6" s="69" t="s">
        <v>19</v>
      </c>
      <c r="D6" s="70"/>
      <c r="E6" s="67" t="s">
        <v>20</v>
      </c>
      <c r="F6" s="68">
        <v>13718646</v>
      </c>
    </row>
    <row r="7" spans="1:6" ht="12.75">
      <c r="A7" s="71" t="s">
        <v>21</v>
      </c>
      <c r="B7" s="60">
        <v>22925486</v>
      </c>
      <c r="C7" s="69" t="s">
        <v>22</v>
      </c>
      <c r="D7" s="70"/>
      <c r="E7" s="69" t="s">
        <v>23</v>
      </c>
      <c r="F7" s="68">
        <v>4746314</v>
      </c>
    </row>
    <row r="8" spans="1:6" ht="12.75">
      <c r="A8" s="71" t="s">
        <v>24</v>
      </c>
      <c r="B8" s="60">
        <v>22925486</v>
      </c>
      <c r="C8" s="69" t="s">
        <v>25</v>
      </c>
      <c r="D8" s="70"/>
      <c r="E8" s="69" t="s">
        <v>26</v>
      </c>
      <c r="F8" s="68">
        <v>226677</v>
      </c>
    </row>
    <row r="9" spans="1:6" ht="22.5">
      <c r="A9" s="71" t="s">
        <v>27</v>
      </c>
      <c r="B9" s="60">
        <v>6029000</v>
      </c>
      <c r="C9" s="69" t="s">
        <v>28</v>
      </c>
      <c r="D9" s="70"/>
      <c r="E9" s="69" t="s">
        <v>29</v>
      </c>
      <c r="F9" s="68">
        <v>8745655</v>
      </c>
    </row>
    <row r="10" spans="1:6" ht="12.75">
      <c r="A10" s="71" t="s">
        <v>30</v>
      </c>
      <c r="B10" s="60">
        <v>0</v>
      </c>
      <c r="C10" s="69" t="s">
        <v>31</v>
      </c>
      <c r="D10" s="70"/>
      <c r="E10" s="67" t="s">
        <v>32</v>
      </c>
      <c r="F10" s="68">
        <v>9206840</v>
      </c>
    </row>
    <row r="11" spans="1:6" ht="12.75">
      <c r="A11" s="71" t="s">
        <v>33</v>
      </c>
      <c r="B11" s="60">
        <v>0</v>
      </c>
      <c r="C11" s="69" t="s">
        <v>34</v>
      </c>
      <c r="D11" s="70"/>
      <c r="E11" s="67" t="s">
        <v>23</v>
      </c>
      <c r="F11" s="72"/>
    </row>
    <row r="12" spans="1:6" ht="12.75">
      <c r="A12" s="71" t="s">
        <v>35</v>
      </c>
      <c r="B12" s="60">
        <v>0</v>
      </c>
      <c r="C12" s="69" t="s">
        <v>36</v>
      </c>
      <c r="D12" s="70"/>
      <c r="E12" s="67" t="s">
        <v>26</v>
      </c>
      <c r="F12" s="68">
        <v>20000</v>
      </c>
    </row>
    <row r="13" spans="1:6" ht="12.75">
      <c r="A13" s="71" t="s">
        <v>37</v>
      </c>
      <c r="B13" s="60">
        <v>0</v>
      </c>
      <c r="C13" s="69" t="s">
        <v>38</v>
      </c>
      <c r="D13" s="73">
        <v>22925486</v>
      </c>
      <c r="E13" s="67" t="s">
        <v>29</v>
      </c>
      <c r="F13" s="68">
        <v>9186840</v>
      </c>
    </row>
    <row r="14" spans="1:6" ht="12.75">
      <c r="A14" s="71" t="s">
        <v>39</v>
      </c>
      <c r="B14" s="60">
        <v>0</v>
      </c>
      <c r="C14" s="69" t="s">
        <v>40</v>
      </c>
      <c r="D14" s="73">
        <v>0</v>
      </c>
      <c r="E14" s="67" t="s">
        <v>41</v>
      </c>
      <c r="F14" s="72"/>
    </row>
    <row r="15" spans="1:6" ht="12.75">
      <c r="A15" s="71" t="s">
        <v>42</v>
      </c>
      <c r="B15" s="60">
        <v>0</v>
      </c>
      <c r="C15" s="69" t="s">
        <v>43</v>
      </c>
      <c r="D15" s="70"/>
      <c r="E15" s="67" t="s">
        <v>44</v>
      </c>
      <c r="F15" s="72"/>
    </row>
    <row r="16" spans="1:6" ht="12.75">
      <c r="A16" s="71" t="s">
        <v>45</v>
      </c>
      <c r="B16" s="60">
        <v>0</v>
      </c>
      <c r="C16" s="69" t="s">
        <v>46</v>
      </c>
      <c r="D16" s="70"/>
      <c r="E16" s="67" t="s">
        <v>47</v>
      </c>
      <c r="F16" s="72"/>
    </row>
    <row r="17" spans="1:6" ht="12.75">
      <c r="A17" s="71" t="s">
        <v>48</v>
      </c>
      <c r="B17" s="60">
        <v>0</v>
      </c>
      <c r="C17" s="69" t="s">
        <v>49</v>
      </c>
      <c r="D17" s="70"/>
      <c r="E17" s="67" t="s">
        <v>50</v>
      </c>
      <c r="F17" s="72"/>
    </row>
    <row r="18" spans="1:6" ht="12.75">
      <c r="A18" s="71" t="s">
        <v>51</v>
      </c>
      <c r="B18" s="60">
        <v>0</v>
      </c>
      <c r="C18" s="69" t="s">
        <v>52</v>
      </c>
      <c r="D18" s="70"/>
      <c r="E18" s="67" t="s">
        <v>53</v>
      </c>
      <c r="F18" s="72"/>
    </row>
    <row r="19" spans="1:6" ht="12.75">
      <c r="A19" s="71" t="s">
        <v>54</v>
      </c>
      <c r="B19" s="60">
        <v>0</v>
      </c>
      <c r="C19" s="69" t="s">
        <v>55</v>
      </c>
      <c r="D19" s="70"/>
      <c r="E19" s="67" t="s">
        <v>56</v>
      </c>
      <c r="F19" s="72"/>
    </row>
    <row r="20" spans="1:6" ht="12.75">
      <c r="A20" s="71" t="s">
        <v>57</v>
      </c>
      <c r="B20" s="60">
        <v>0</v>
      </c>
      <c r="C20" s="69" t="s">
        <v>58</v>
      </c>
      <c r="D20" s="70"/>
      <c r="E20" s="67" t="s">
        <v>59</v>
      </c>
      <c r="F20" s="72"/>
    </row>
    <row r="21" spans="1:6" ht="12.75">
      <c r="A21" s="74" t="s">
        <v>60</v>
      </c>
      <c r="B21" s="75">
        <v>0</v>
      </c>
      <c r="C21" s="69" t="s">
        <v>61</v>
      </c>
      <c r="D21" s="70"/>
      <c r="E21" s="76"/>
      <c r="F21" s="77"/>
    </row>
    <row r="22" spans="1:6" ht="12.75">
      <c r="A22" s="74"/>
      <c r="B22" s="78"/>
      <c r="C22" s="69" t="s">
        <v>62</v>
      </c>
      <c r="D22" s="70"/>
      <c r="E22" s="76"/>
      <c r="F22" s="77"/>
    </row>
    <row r="23" spans="1:6" ht="12.75">
      <c r="A23" s="74"/>
      <c r="B23" s="78"/>
      <c r="C23" s="69" t="s">
        <v>63</v>
      </c>
      <c r="D23" s="70"/>
      <c r="E23" s="76"/>
      <c r="F23" s="77"/>
    </row>
    <row r="24" spans="1:6" ht="12.75">
      <c r="A24" s="74"/>
      <c r="B24" s="78"/>
      <c r="C24" s="69" t="s">
        <v>64</v>
      </c>
      <c r="D24" s="70"/>
      <c r="E24" s="76"/>
      <c r="F24" s="77"/>
    </row>
    <row r="25" spans="1:6" ht="12.75">
      <c r="A25" s="74"/>
      <c r="B25" s="78"/>
      <c r="C25" s="69" t="s">
        <v>65</v>
      </c>
      <c r="D25" s="70"/>
      <c r="E25" s="76"/>
      <c r="F25" s="77"/>
    </row>
    <row r="26" spans="1:6" ht="12.75">
      <c r="A26" s="74"/>
      <c r="B26" s="78"/>
      <c r="C26" s="69" t="s">
        <v>66</v>
      </c>
      <c r="D26" s="70"/>
      <c r="E26" s="76"/>
      <c r="F26" s="77"/>
    </row>
    <row r="27" spans="1:6" ht="12.75">
      <c r="A27" s="74"/>
      <c r="B27" s="78"/>
      <c r="C27" s="69" t="s">
        <v>67</v>
      </c>
      <c r="D27" s="70"/>
      <c r="E27" s="76"/>
      <c r="F27" s="77"/>
    </row>
    <row r="28" spans="1:6" ht="12.75">
      <c r="A28" s="74"/>
      <c r="B28" s="78"/>
      <c r="C28" s="69" t="s">
        <v>68</v>
      </c>
      <c r="D28" s="70"/>
      <c r="E28" s="76"/>
      <c r="F28" s="77"/>
    </row>
    <row r="29" spans="1:6" ht="12.75">
      <c r="A29" s="74"/>
      <c r="B29" s="78"/>
      <c r="C29" s="69" t="s">
        <v>69</v>
      </c>
      <c r="D29" s="70"/>
      <c r="E29" s="76"/>
      <c r="F29" s="77"/>
    </row>
    <row r="30" spans="1:6" ht="12.75">
      <c r="A30" s="74"/>
      <c r="B30" s="78"/>
      <c r="C30" s="69" t="s">
        <v>70</v>
      </c>
      <c r="D30" s="70"/>
      <c r="E30" s="76"/>
      <c r="F30" s="77" t="s">
        <v>71</v>
      </c>
    </row>
    <row r="31" spans="1:6" ht="12.75">
      <c r="A31" s="76" t="s">
        <v>72</v>
      </c>
      <c r="B31" s="79">
        <v>22925486</v>
      </c>
      <c r="C31" s="80" t="s">
        <v>73</v>
      </c>
      <c r="D31" s="81">
        <v>22925486</v>
      </c>
      <c r="E31" s="76" t="s">
        <v>73</v>
      </c>
      <c r="F31" s="82">
        <v>22925486</v>
      </c>
    </row>
  </sheetData>
  <sheetProtection/>
  <mergeCells count="5">
    <mergeCell ref="A1:F1"/>
    <mergeCell ref="A2:F2"/>
    <mergeCell ref="A3:F3"/>
    <mergeCell ref="A4:B4"/>
    <mergeCell ref="C4:F4"/>
  </mergeCells>
  <printOptions horizontalCentered="1"/>
  <pageMargins left="0.59" right="0.2" top="0.2" bottom="0.2" header="0.2" footer="0.2"/>
  <pageSetup fitToHeight="1" fitToWidth="1" horizontalDpi="300" verticalDpi="3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showGridLines="0" workbookViewId="0" topLeftCell="A1">
      <selection activeCell="A3" sqref="A3:J3"/>
    </sheetView>
  </sheetViews>
  <sheetFormatPr defaultColWidth="9.140625" defaultRowHeight="12.75"/>
  <cols>
    <col min="1" max="1" width="3.421875" style="1" customWidth="1"/>
    <col min="2" max="2" width="3.57421875" style="1" customWidth="1"/>
    <col min="3" max="3" width="3.140625" style="1" customWidth="1"/>
    <col min="4" max="4" width="57.00390625" style="1" customWidth="1"/>
    <col min="5" max="10" width="18.8515625" style="1" customWidth="1"/>
  </cols>
  <sheetData>
    <row r="1" ht="16.5" customHeight="1">
      <c r="A1" s="23" t="s">
        <v>74</v>
      </c>
    </row>
    <row r="2" ht="34.5" customHeight="1">
      <c r="A2" s="24" t="s">
        <v>75</v>
      </c>
    </row>
    <row r="3" ht="16.5" customHeight="1">
      <c r="A3" s="23" t="s">
        <v>11</v>
      </c>
    </row>
    <row r="4" spans="1:10" ht="13.5">
      <c r="A4" s="5" t="s">
        <v>76</v>
      </c>
      <c r="B4" s="20"/>
      <c r="C4" s="21"/>
      <c r="D4" s="5" t="s">
        <v>77</v>
      </c>
      <c r="E4" s="5" t="s">
        <v>71</v>
      </c>
      <c r="F4" s="5" t="s">
        <v>78</v>
      </c>
      <c r="G4" s="20"/>
      <c r="H4" s="20"/>
      <c r="I4" s="21"/>
      <c r="J4" s="5" t="s">
        <v>79</v>
      </c>
    </row>
    <row r="5" spans="1:10" ht="13.5">
      <c r="A5" s="5" t="s">
        <v>80</v>
      </c>
      <c r="B5" s="5" t="s">
        <v>81</v>
      </c>
      <c r="C5" s="5" t="s">
        <v>82</v>
      </c>
      <c r="D5" s="12"/>
      <c r="E5" s="12"/>
      <c r="F5" s="5" t="s">
        <v>83</v>
      </c>
      <c r="G5" s="5" t="s">
        <v>84</v>
      </c>
      <c r="H5" s="5" t="s">
        <v>85</v>
      </c>
      <c r="I5" s="5" t="s">
        <v>86</v>
      </c>
      <c r="J5" s="12"/>
    </row>
    <row r="6" spans="1:10" ht="12.75">
      <c r="A6" s="64" t="s">
        <v>87</v>
      </c>
      <c r="B6" s="64" t="s">
        <v>87</v>
      </c>
      <c r="C6" s="64" t="s">
        <v>87</v>
      </c>
      <c r="D6" s="64" t="s">
        <v>87</v>
      </c>
      <c r="E6" s="64" t="s">
        <v>88</v>
      </c>
      <c r="F6" s="64" t="s">
        <v>89</v>
      </c>
      <c r="G6" s="64" t="s">
        <v>90</v>
      </c>
      <c r="H6" s="64" t="s">
        <v>91</v>
      </c>
      <c r="I6" s="64" t="s">
        <v>92</v>
      </c>
      <c r="J6" s="64" t="s">
        <v>93</v>
      </c>
    </row>
    <row r="7" spans="1:10" ht="12.75">
      <c r="A7" s="14"/>
      <c r="B7" s="14"/>
      <c r="C7" s="14"/>
      <c r="D7" s="15" t="s">
        <v>71</v>
      </c>
      <c r="E7" s="17">
        <v>22925486</v>
      </c>
      <c r="F7" s="17">
        <v>13718646</v>
      </c>
      <c r="G7" s="17">
        <v>4746314</v>
      </c>
      <c r="H7" s="17">
        <v>226677</v>
      </c>
      <c r="I7" s="17">
        <v>8745655</v>
      </c>
      <c r="J7" s="17">
        <v>9206840</v>
      </c>
    </row>
    <row r="8" spans="1:10" ht="12.75">
      <c r="A8" s="18"/>
      <c r="B8" s="18"/>
      <c r="C8" s="18"/>
      <c r="D8" s="19" t="s">
        <v>1</v>
      </c>
      <c r="E8" s="17">
        <v>22925486</v>
      </c>
      <c r="F8" s="17">
        <v>13718646</v>
      </c>
      <c r="G8" s="17">
        <v>4746314</v>
      </c>
      <c r="H8" s="17">
        <v>226677</v>
      </c>
      <c r="I8" s="17">
        <v>8745655</v>
      </c>
      <c r="J8" s="17">
        <v>9206840</v>
      </c>
    </row>
    <row r="9" spans="1:10" ht="12.75">
      <c r="A9" s="18"/>
      <c r="B9" s="18"/>
      <c r="C9" s="18"/>
      <c r="D9" s="19" t="s">
        <v>1</v>
      </c>
      <c r="E9" s="17">
        <v>22925486</v>
      </c>
      <c r="F9" s="17">
        <v>13718646</v>
      </c>
      <c r="G9" s="17">
        <v>4746314</v>
      </c>
      <c r="H9" s="17">
        <v>226677</v>
      </c>
      <c r="I9" s="17">
        <v>8745655</v>
      </c>
      <c r="J9" s="17">
        <v>9206840</v>
      </c>
    </row>
    <row r="10" spans="1:10" ht="12.75">
      <c r="A10" s="15" t="s">
        <v>94</v>
      </c>
      <c r="B10" s="15"/>
      <c r="C10" s="15"/>
      <c r="D10" s="19" t="s">
        <v>95</v>
      </c>
      <c r="E10" s="17">
        <v>22925486</v>
      </c>
      <c r="F10" s="17">
        <v>13718646</v>
      </c>
      <c r="G10" s="17">
        <v>4746314</v>
      </c>
      <c r="H10" s="17">
        <v>226677</v>
      </c>
      <c r="I10" s="17">
        <v>8745655</v>
      </c>
      <c r="J10" s="17">
        <v>9206840</v>
      </c>
    </row>
    <row r="11" spans="1:10" ht="12.75">
      <c r="A11" s="15"/>
      <c r="B11" s="15" t="s">
        <v>96</v>
      </c>
      <c r="C11" s="15"/>
      <c r="D11" s="19" t="s">
        <v>97</v>
      </c>
      <c r="E11" s="17">
        <v>7340038</v>
      </c>
      <c r="F11" s="17">
        <v>7320038</v>
      </c>
      <c r="G11" s="17">
        <v>4746314</v>
      </c>
      <c r="H11" s="17">
        <v>226677</v>
      </c>
      <c r="I11" s="17">
        <v>2347047</v>
      </c>
      <c r="J11" s="17">
        <v>20000</v>
      </c>
    </row>
    <row r="12" spans="1:10" ht="12.75">
      <c r="A12" s="15"/>
      <c r="B12" s="15"/>
      <c r="C12" s="15" t="s">
        <v>98</v>
      </c>
      <c r="D12" s="19" t="s">
        <v>99</v>
      </c>
      <c r="E12" s="17">
        <v>5399523</v>
      </c>
      <c r="F12" s="17">
        <v>5399523</v>
      </c>
      <c r="G12" s="17">
        <v>4746314</v>
      </c>
      <c r="H12" s="17">
        <v>206677</v>
      </c>
      <c r="I12" s="17">
        <v>446532</v>
      </c>
      <c r="J12" s="17">
        <v>0</v>
      </c>
    </row>
    <row r="13" spans="1:10" ht="12.75">
      <c r="A13" s="15"/>
      <c r="B13" s="15"/>
      <c r="C13" s="15" t="s">
        <v>96</v>
      </c>
      <c r="D13" s="19" t="s">
        <v>100</v>
      </c>
      <c r="E13" s="17">
        <v>585100</v>
      </c>
      <c r="F13" s="17">
        <v>585100</v>
      </c>
      <c r="G13" s="17">
        <v>0</v>
      </c>
      <c r="H13" s="17">
        <v>0</v>
      </c>
      <c r="I13" s="17">
        <v>585100</v>
      </c>
      <c r="J13" s="17">
        <v>0</v>
      </c>
    </row>
    <row r="14" spans="1:10" ht="12.75">
      <c r="A14" s="15"/>
      <c r="B14" s="15"/>
      <c r="C14" s="15" t="s">
        <v>101</v>
      </c>
      <c r="D14" s="19" t="s">
        <v>102</v>
      </c>
      <c r="E14" s="17">
        <v>1315415</v>
      </c>
      <c r="F14" s="17">
        <v>1315415</v>
      </c>
      <c r="G14" s="17">
        <v>0</v>
      </c>
      <c r="H14" s="17">
        <v>0</v>
      </c>
      <c r="I14" s="17">
        <v>1315415</v>
      </c>
      <c r="J14" s="17">
        <v>0</v>
      </c>
    </row>
    <row r="15" spans="1:10" ht="12.75">
      <c r="A15" s="15"/>
      <c r="B15" s="15"/>
      <c r="C15" s="15" t="s">
        <v>103</v>
      </c>
      <c r="D15" s="19" t="s">
        <v>104</v>
      </c>
      <c r="E15" s="17">
        <v>40000</v>
      </c>
      <c r="F15" s="17">
        <v>20000</v>
      </c>
      <c r="G15" s="17">
        <v>0</v>
      </c>
      <c r="H15" s="17">
        <v>20000</v>
      </c>
      <c r="I15" s="17">
        <v>0</v>
      </c>
      <c r="J15" s="17">
        <v>20000</v>
      </c>
    </row>
    <row r="16" spans="1:10" ht="12.75">
      <c r="A16" s="15"/>
      <c r="B16" s="15" t="s">
        <v>105</v>
      </c>
      <c r="C16" s="15"/>
      <c r="D16" s="19" t="s">
        <v>106</v>
      </c>
      <c r="E16" s="17">
        <v>721800</v>
      </c>
      <c r="F16" s="17">
        <v>721800</v>
      </c>
      <c r="G16" s="17">
        <v>0</v>
      </c>
      <c r="H16" s="17">
        <v>0</v>
      </c>
      <c r="I16" s="17">
        <v>721800</v>
      </c>
      <c r="J16" s="17">
        <v>0</v>
      </c>
    </row>
    <row r="17" spans="1:10" ht="12.75">
      <c r="A17" s="15"/>
      <c r="B17" s="15"/>
      <c r="C17" s="15" t="s">
        <v>101</v>
      </c>
      <c r="D17" s="19" t="s">
        <v>107</v>
      </c>
      <c r="E17" s="17">
        <v>630000</v>
      </c>
      <c r="F17" s="17">
        <v>630000</v>
      </c>
      <c r="G17" s="17">
        <v>0</v>
      </c>
      <c r="H17" s="17">
        <v>0</v>
      </c>
      <c r="I17" s="17">
        <v>630000</v>
      </c>
      <c r="J17" s="17">
        <v>0</v>
      </c>
    </row>
    <row r="18" spans="1:10" ht="12.75">
      <c r="A18" s="15"/>
      <c r="B18" s="15"/>
      <c r="C18" s="15" t="s">
        <v>103</v>
      </c>
      <c r="D18" s="19" t="s">
        <v>108</v>
      </c>
      <c r="E18" s="17">
        <v>91800</v>
      </c>
      <c r="F18" s="17">
        <v>91800</v>
      </c>
      <c r="G18" s="17">
        <v>0</v>
      </c>
      <c r="H18" s="17">
        <v>0</v>
      </c>
      <c r="I18" s="17">
        <v>91800</v>
      </c>
      <c r="J18" s="17">
        <v>0</v>
      </c>
    </row>
    <row r="19" spans="1:10" ht="12.75">
      <c r="A19" s="15"/>
      <c r="B19" s="15" t="s">
        <v>109</v>
      </c>
      <c r="C19" s="15"/>
      <c r="D19" s="19" t="s">
        <v>110</v>
      </c>
      <c r="E19" s="17">
        <v>168400</v>
      </c>
      <c r="F19" s="17">
        <v>168400</v>
      </c>
      <c r="G19" s="17">
        <v>0</v>
      </c>
      <c r="H19" s="17">
        <v>0</v>
      </c>
      <c r="I19" s="17">
        <v>168400</v>
      </c>
      <c r="J19" s="17">
        <v>0</v>
      </c>
    </row>
    <row r="20" spans="1:10" ht="12.75">
      <c r="A20" s="15"/>
      <c r="B20" s="15"/>
      <c r="C20" s="15" t="s">
        <v>98</v>
      </c>
      <c r="D20" s="19" t="s">
        <v>111</v>
      </c>
      <c r="E20" s="17">
        <v>168400</v>
      </c>
      <c r="F20" s="17">
        <v>168400</v>
      </c>
      <c r="G20" s="17">
        <v>0</v>
      </c>
      <c r="H20" s="17">
        <v>0</v>
      </c>
      <c r="I20" s="17">
        <v>168400</v>
      </c>
      <c r="J20" s="17">
        <v>0</v>
      </c>
    </row>
    <row r="21" spans="1:10" ht="12.75">
      <c r="A21" s="15"/>
      <c r="B21" s="15" t="s">
        <v>112</v>
      </c>
      <c r="C21" s="15"/>
      <c r="D21" s="19" t="s">
        <v>113</v>
      </c>
      <c r="E21" s="17">
        <v>3090000</v>
      </c>
      <c r="F21" s="17">
        <v>0</v>
      </c>
      <c r="G21" s="17">
        <v>0</v>
      </c>
      <c r="H21" s="17">
        <v>0</v>
      </c>
      <c r="I21" s="17">
        <v>0</v>
      </c>
      <c r="J21" s="17">
        <v>3090000</v>
      </c>
    </row>
    <row r="22" spans="1:10" ht="12.75">
      <c r="A22" s="15"/>
      <c r="B22" s="15"/>
      <c r="C22" s="15" t="s">
        <v>114</v>
      </c>
      <c r="D22" s="19" t="s">
        <v>115</v>
      </c>
      <c r="E22" s="17">
        <v>3090000</v>
      </c>
      <c r="F22" s="17">
        <v>0</v>
      </c>
      <c r="G22" s="17">
        <v>0</v>
      </c>
      <c r="H22" s="17">
        <v>0</v>
      </c>
      <c r="I22" s="17">
        <v>0</v>
      </c>
      <c r="J22" s="17">
        <v>3090000</v>
      </c>
    </row>
    <row r="23" spans="1:10" ht="12.75">
      <c r="A23" s="15"/>
      <c r="B23" s="15" t="s">
        <v>116</v>
      </c>
      <c r="C23" s="15"/>
      <c r="D23" s="19" t="s">
        <v>117</v>
      </c>
      <c r="E23" s="17">
        <v>245440</v>
      </c>
      <c r="F23" s="17">
        <v>177600</v>
      </c>
      <c r="G23" s="17">
        <v>0</v>
      </c>
      <c r="H23" s="17">
        <v>0</v>
      </c>
      <c r="I23" s="17">
        <v>177600</v>
      </c>
      <c r="J23" s="17">
        <v>67840</v>
      </c>
    </row>
    <row r="24" spans="1:10" ht="12.75">
      <c r="A24" s="15"/>
      <c r="B24" s="15"/>
      <c r="C24" s="15" t="s">
        <v>103</v>
      </c>
      <c r="D24" s="19" t="s">
        <v>118</v>
      </c>
      <c r="E24" s="17">
        <v>245440</v>
      </c>
      <c r="F24" s="17">
        <v>177600</v>
      </c>
      <c r="G24" s="17">
        <v>0</v>
      </c>
      <c r="H24" s="17">
        <v>0</v>
      </c>
      <c r="I24" s="17">
        <v>177600</v>
      </c>
      <c r="J24" s="17">
        <v>67840</v>
      </c>
    </row>
    <row r="25" spans="1:10" ht="12.75">
      <c r="A25" s="15"/>
      <c r="B25" s="15" t="s">
        <v>119</v>
      </c>
      <c r="C25" s="15"/>
      <c r="D25" s="19" t="s">
        <v>120</v>
      </c>
      <c r="E25" s="17">
        <v>5165280</v>
      </c>
      <c r="F25" s="17">
        <v>5165280</v>
      </c>
      <c r="G25" s="17">
        <v>0</v>
      </c>
      <c r="H25" s="17">
        <v>0</v>
      </c>
      <c r="I25" s="17">
        <v>5165280</v>
      </c>
      <c r="J25" s="17">
        <v>0</v>
      </c>
    </row>
    <row r="26" spans="1:10" ht="12.75">
      <c r="A26" s="15"/>
      <c r="B26" s="15"/>
      <c r="C26" s="15" t="s">
        <v>98</v>
      </c>
      <c r="D26" s="19" t="s">
        <v>121</v>
      </c>
      <c r="E26" s="17">
        <v>55200</v>
      </c>
      <c r="F26" s="17">
        <v>55200</v>
      </c>
      <c r="G26" s="17">
        <v>0</v>
      </c>
      <c r="H26" s="17">
        <v>0</v>
      </c>
      <c r="I26" s="17">
        <v>55200</v>
      </c>
      <c r="J26" s="17">
        <v>0</v>
      </c>
    </row>
    <row r="27" spans="1:10" ht="12.75">
      <c r="A27" s="15"/>
      <c r="B27" s="15"/>
      <c r="C27" s="15" t="s">
        <v>96</v>
      </c>
      <c r="D27" s="19" t="s">
        <v>122</v>
      </c>
      <c r="E27" s="17">
        <v>5110080</v>
      </c>
      <c r="F27" s="17">
        <v>5110080</v>
      </c>
      <c r="G27" s="17">
        <v>0</v>
      </c>
      <c r="H27" s="17">
        <v>0</v>
      </c>
      <c r="I27" s="17">
        <v>5110080</v>
      </c>
      <c r="J27" s="17">
        <v>0</v>
      </c>
    </row>
    <row r="28" spans="1:10" ht="12.75">
      <c r="A28" s="15"/>
      <c r="B28" s="15" t="s">
        <v>123</v>
      </c>
      <c r="C28" s="15"/>
      <c r="D28" s="19" t="s">
        <v>124</v>
      </c>
      <c r="E28" s="17">
        <v>6194528</v>
      </c>
      <c r="F28" s="17">
        <v>165528</v>
      </c>
      <c r="G28" s="17">
        <v>0</v>
      </c>
      <c r="H28" s="17">
        <v>0</v>
      </c>
      <c r="I28" s="17">
        <v>165528</v>
      </c>
      <c r="J28" s="17">
        <v>6029000</v>
      </c>
    </row>
    <row r="29" spans="1:10" ht="12.75">
      <c r="A29" s="15"/>
      <c r="B29" s="15"/>
      <c r="C29" s="15" t="s">
        <v>96</v>
      </c>
      <c r="D29" s="19" t="s">
        <v>125</v>
      </c>
      <c r="E29" s="17">
        <v>6194528</v>
      </c>
      <c r="F29" s="17">
        <v>165528</v>
      </c>
      <c r="G29" s="17">
        <v>0</v>
      </c>
      <c r="H29" s="17">
        <v>0</v>
      </c>
      <c r="I29" s="17">
        <v>165528</v>
      </c>
      <c r="J29" s="17">
        <v>6029000</v>
      </c>
    </row>
  </sheetData>
  <sheetProtection/>
  <mergeCells count="8">
    <mergeCell ref="A1:J1"/>
    <mergeCell ref="A2:J2"/>
    <mergeCell ref="A3:J3"/>
    <mergeCell ref="A4:C4"/>
    <mergeCell ref="F4:I4"/>
    <mergeCell ref="D4:D5"/>
    <mergeCell ref="E4:E5"/>
    <mergeCell ref="J4:J5"/>
  </mergeCells>
  <printOptions/>
  <pageMargins left="0.2" right="0.2" top="0.2" bottom="0.21" header="0.2" footer="0.2"/>
  <pageSetup fitToHeight="1" fitToWidth="1" horizontalDpi="300" verticalDpi="3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AP12"/>
  <sheetViews>
    <sheetView showGridLines="0" workbookViewId="0" topLeftCell="A1">
      <selection activeCell="A1" sqref="A1:AP1"/>
    </sheetView>
  </sheetViews>
  <sheetFormatPr defaultColWidth="9.140625" defaultRowHeight="12.75"/>
  <cols>
    <col min="1" max="1" width="5.57421875" style="1" customWidth="1"/>
    <col min="2" max="2" width="5.28125" style="1" customWidth="1"/>
    <col min="3" max="3" width="5.421875" style="1" customWidth="1"/>
    <col min="4" max="4" width="44.28125" style="1" customWidth="1"/>
    <col min="5" max="43" width="13.421875" style="1" customWidth="1"/>
  </cols>
  <sheetData>
    <row r="1" ht="16.5" customHeight="1">
      <c r="A1" s="2" t="s">
        <v>126</v>
      </c>
    </row>
    <row r="2" ht="33.75" customHeight="1">
      <c r="A2" s="3" t="s">
        <v>127</v>
      </c>
    </row>
    <row r="3" ht="16.5" customHeight="1">
      <c r="A3" s="4" t="s">
        <v>11</v>
      </c>
    </row>
    <row r="4" spans="1:42" ht="13.5">
      <c r="A4" s="5" t="s">
        <v>80</v>
      </c>
      <c r="B4" s="5" t="s">
        <v>81</v>
      </c>
      <c r="C4" s="5" t="s">
        <v>82</v>
      </c>
      <c r="D4" s="5" t="s">
        <v>77</v>
      </c>
      <c r="E4" s="5" t="s">
        <v>128</v>
      </c>
      <c r="F4" s="5" t="s">
        <v>129</v>
      </c>
      <c r="G4" s="20"/>
      <c r="H4" s="20"/>
      <c r="I4" s="20"/>
      <c r="J4" s="20"/>
      <c r="K4" s="20"/>
      <c r="L4" s="20"/>
      <c r="M4" s="20"/>
      <c r="N4" s="20"/>
      <c r="O4" s="20"/>
      <c r="P4" s="20"/>
      <c r="Q4" s="20"/>
      <c r="R4" s="20"/>
      <c r="S4" s="20"/>
      <c r="T4" s="20"/>
      <c r="U4" s="20"/>
      <c r="V4" s="20"/>
      <c r="W4" s="20"/>
      <c r="X4" s="20"/>
      <c r="Y4" s="20"/>
      <c r="Z4" s="20"/>
      <c r="AA4" s="21"/>
      <c r="AB4" s="5" t="s">
        <v>130</v>
      </c>
      <c r="AC4" s="5" t="s">
        <v>131</v>
      </c>
      <c r="AD4" s="5" t="s">
        <v>132</v>
      </c>
      <c r="AE4" s="5" t="s">
        <v>133</v>
      </c>
      <c r="AF4" s="5" t="s">
        <v>134</v>
      </c>
      <c r="AG4" s="20"/>
      <c r="AH4" s="20"/>
      <c r="AI4" s="20"/>
      <c r="AJ4" s="20"/>
      <c r="AK4" s="21"/>
      <c r="AL4" s="5" t="s">
        <v>135</v>
      </c>
      <c r="AM4" s="5" t="s">
        <v>136</v>
      </c>
      <c r="AN4" s="20"/>
      <c r="AO4" s="21"/>
      <c r="AP4" s="5" t="s">
        <v>137</v>
      </c>
    </row>
    <row r="5" spans="1:42" ht="40.5">
      <c r="A5" s="12"/>
      <c r="B5" s="12"/>
      <c r="C5" s="12"/>
      <c r="D5" s="12"/>
      <c r="E5" s="12"/>
      <c r="F5" s="5" t="s">
        <v>71</v>
      </c>
      <c r="G5" s="5" t="s">
        <v>138</v>
      </c>
      <c r="H5" s="5" t="s">
        <v>139</v>
      </c>
      <c r="I5" s="5" t="s">
        <v>140</v>
      </c>
      <c r="J5" s="5" t="s">
        <v>141</v>
      </c>
      <c r="K5" s="5" t="s">
        <v>142</v>
      </c>
      <c r="L5" s="5" t="s">
        <v>143</v>
      </c>
      <c r="M5" s="5" t="s">
        <v>144</v>
      </c>
      <c r="N5" s="5" t="s">
        <v>145</v>
      </c>
      <c r="O5" s="5" t="s">
        <v>146</v>
      </c>
      <c r="P5" s="5" t="s">
        <v>147</v>
      </c>
      <c r="Q5" s="5" t="s">
        <v>148</v>
      </c>
      <c r="R5" s="5" t="s">
        <v>149</v>
      </c>
      <c r="S5" s="5" t="s">
        <v>150</v>
      </c>
      <c r="T5" s="5" t="s">
        <v>151</v>
      </c>
      <c r="U5" s="5" t="s">
        <v>152</v>
      </c>
      <c r="V5" s="5" t="s">
        <v>153</v>
      </c>
      <c r="W5" s="5" t="s">
        <v>154</v>
      </c>
      <c r="X5" s="5" t="s">
        <v>155</v>
      </c>
      <c r="Y5" s="5" t="s">
        <v>156</v>
      </c>
      <c r="Z5" s="5" t="s">
        <v>157</v>
      </c>
      <c r="AA5" s="5" t="s">
        <v>158</v>
      </c>
      <c r="AB5" s="12"/>
      <c r="AC5" s="12"/>
      <c r="AD5" s="12"/>
      <c r="AE5" s="12"/>
      <c r="AF5" s="5" t="s">
        <v>71</v>
      </c>
      <c r="AG5" s="5" t="s">
        <v>159</v>
      </c>
      <c r="AH5" s="5" t="s">
        <v>160</v>
      </c>
      <c r="AI5" s="5" t="s">
        <v>161</v>
      </c>
      <c r="AJ5" s="5" t="s">
        <v>162</v>
      </c>
      <c r="AK5" s="5" t="s">
        <v>163</v>
      </c>
      <c r="AL5" s="12"/>
      <c r="AM5" s="5" t="s">
        <v>83</v>
      </c>
      <c r="AN5" s="5" t="s">
        <v>164</v>
      </c>
      <c r="AO5" s="5" t="s">
        <v>165</v>
      </c>
      <c r="AP5" s="12"/>
    </row>
    <row r="6" spans="1:42" ht="12.75">
      <c r="A6" s="13" t="s">
        <v>87</v>
      </c>
      <c r="B6" s="13" t="s">
        <v>87</v>
      </c>
      <c r="C6" s="13" t="s">
        <v>87</v>
      </c>
      <c r="D6" s="13" t="s">
        <v>87</v>
      </c>
      <c r="E6" s="13" t="s">
        <v>88</v>
      </c>
      <c r="F6" s="13" t="s">
        <v>89</v>
      </c>
      <c r="G6" s="13" t="s">
        <v>90</v>
      </c>
      <c r="H6" s="13" t="s">
        <v>91</v>
      </c>
      <c r="I6" s="13" t="s">
        <v>92</v>
      </c>
      <c r="J6" s="13" t="s">
        <v>93</v>
      </c>
      <c r="K6" s="13" t="s">
        <v>166</v>
      </c>
      <c r="L6" s="13" t="s">
        <v>167</v>
      </c>
      <c r="M6" s="13" t="s">
        <v>168</v>
      </c>
      <c r="N6" s="13" t="s">
        <v>109</v>
      </c>
      <c r="O6" s="13" t="s">
        <v>112</v>
      </c>
      <c r="P6" s="13" t="s">
        <v>169</v>
      </c>
      <c r="Q6" s="13" t="s">
        <v>170</v>
      </c>
      <c r="R6" s="13" t="s">
        <v>171</v>
      </c>
      <c r="S6" s="13" t="s">
        <v>116</v>
      </c>
      <c r="T6" s="13" t="s">
        <v>172</v>
      </c>
      <c r="U6" s="13" t="s">
        <v>173</v>
      </c>
      <c r="V6" s="13" t="s">
        <v>174</v>
      </c>
      <c r="W6" s="13" t="s">
        <v>175</v>
      </c>
      <c r="X6" s="13" t="s">
        <v>176</v>
      </c>
      <c r="Y6" s="13" t="s">
        <v>119</v>
      </c>
      <c r="Z6" s="13" t="s">
        <v>177</v>
      </c>
      <c r="AA6" s="13" t="s">
        <v>178</v>
      </c>
      <c r="AB6" s="13" t="s">
        <v>179</v>
      </c>
      <c r="AC6" s="13" t="s">
        <v>123</v>
      </c>
      <c r="AD6" s="13" t="s">
        <v>180</v>
      </c>
      <c r="AE6" s="13" t="s">
        <v>181</v>
      </c>
      <c r="AF6" s="13" t="s">
        <v>182</v>
      </c>
      <c r="AG6" s="13" t="s">
        <v>183</v>
      </c>
      <c r="AH6" s="13" t="s">
        <v>184</v>
      </c>
      <c r="AI6" s="13" t="s">
        <v>185</v>
      </c>
      <c r="AJ6" s="13" t="s">
        <v>186</v>
      </c>
      <c r="AK6" s="13" t="s">
        <v>187</v>
      </c>
      <c r="AL6" s="13" t="s">
        <v>188</v>
      </c>
      <c r="AM6" s="13" t="s">
        <v>189</v>
      </c>
      <c r="AN6" s="13" t="s">
        <v>190</v>
      </c>
      <c r="AO6" s="13" t="s">
        <v>191</v>
      </c>
      <c r="AP6" s="13" t="s">
        <v>192</v>
      </c>
    </row>
    <row r="7" spans="1:42" ht="12.75">
      <c r="A7" s="15"/>
      <c r="B7" s="15"/>
      <c r="C7" s="15"/>
      <c r="D7" s="15" t="s">
        <v>71</v>
      </c>
      <c r="E7" s="17">
        <v>4746314</v>
      </c>
      <c r="F7" s="17">
        <v>4746314</v>
      </c>
      <c r="G7" s="17">
        <v>1274304</v>
      </c>
      <c r="H7" s="17">
        <v>3254748</v>
      </c>
      <c r="I7" s="17">
        <v>74622</v>
      </c>
      <c r="J7" s="17">
        <v>3200</v>
      </c>
      <c r="K7" s="17">
        <v>139440</v>
      </c>
      <c r="L7" s="17">
        <v>0</v>
      </c>
      <c r="M7" s="17">
        <v>0</v>
      </c>
      <c r="N7" s="17">
        <v>0</v>
      </c>
      <c r="O7" s="17">
        <v>0</v>
      </c>
      <c r="P7" s="17">
        <v>0</v>
      </c>
      <c r="Q7" s="17">
        <v>0</v>
      </c>
      <c r="R7" s="17">
        <v>0</v>
      </c>
      <c r="S7" s="17">
        <v>0</v>
      </c>
      <c r="T7" s="17">
        <v>0</v>
      </c>
      <c r="U7" s="17">
        <v>0</v>
      </c>
      <c r="V7" s="17">
        <v>0</v>
      </c>
      <c r="W7" s="17">
        <v>0</v>
      </c>
      <c r="X7" s="17">
        <v>0</v>
      </c>
      <c r="Y7" s="17">
        <v>0</v>
      </c>
      <c r="Z7" s="17">
        <v>0</v>
      </c>
      <c r="AA7" s="17">
        <v>0</v>
      </c>
      <c r="AB7" s="17">
        <v>0</v>
      </c>
      <c r="AC7" s="17">
        <v>0</v>
      </c>
      <c r="AD7" s="17">
        <v>0</v>
      </c>
      <c r="AE7" s="17">
        <v>0</v>
      </c>
      <c r="AF7" s="17">
        <v>0</v>
      </c>
      <c r="AG7" s="17">
        <v>0</v>
      </c>
      <c r="AH7" s="17">
        <v>0</v>
      </c>
      <c r="AI7" s="17">
        <v>0</v>
      </c>
      <c r="AJ7" s="17">
        <v>0</v>
      </c>
      <c r="AK7" s="17">
        <v>0</v>
      </c>
      <c r="AL7" s="17">
        <v>0</v>
      </c>
      <c r="AM7" s="17">
        <v>0</v>
      </c>
      <c r="AN7" s="17">
        <v>0</v>
      </c>
      <c r="AO7" s="17">
        <v>0</v>
      </c>
      <c r="AP7" s="17">
        <v>0</v>
      </c>
    </row>
    <row r="8" spans="1:42" ht="12.75">
      <c r="A8" s="19"/>
      <c r="B8" s="19"/>
      <c r="C8" s="19"/>
      <c r="D8" s="19" t="s">
        <v>1</v>
      </c>
      <c r="E8" s="17">
        <v>4746314</v>
      </c>
      <c r="F8" s="17">
        <v>4746314</v>
      </c>
      <c r="G8" s="17">
        <v>1274304</v>
      </c>
      <c r="H8" s="17">
        <v>3254748</v>
      </c>
      <c r="I8" s="17">
        <v>74622</v>
      </c>
      <c r="J8" s="17">
        <v>3200</v>
      </c>
      <c r="K8" s="17">
        <v>139440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row>
    <row r="9" spans="1:42" ht="12.75">
      <c r="A9" s="19"/>
      <c r="B9" s="19"/>
      <c r="C9" s="19"/>
      <c r="D9" s="19" t="s">
        <v>193</v>
      </c>
      <c r="E9" s="17">
        <v>4746314</v>
      </c>
      <c r="F9" s="17">
        <v>4746314</v>
      </c>
      <c r="G9" s="17">
        <v>1274304</v>
      </c>
      <c r="H9" s="17">
        <v>3254748</v>
      </c>
      <c r="I9" s="17">
        <v>74622</v>
      </c>
      <c r="J9" s="17">
        <v>3200</v>
      </c>
      <c r="K9" s="17">
        <v>139440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c r="AE9" s="17">
        <v>0</v>
      </c>
      <c r="AF9" s="17">
        <v>0</v>
      </c>
      <c r="AG9" s="17">
        <v>0</v>
      </c>
      <c r="AH9" s="17">
        <v>0</v>
      </c>
      <c r="AI9" s="17">
        <v>0</v>
      </c>
      <c r="AJ9" s="17">
        <v>0</v>
      </c>
      <c r="AK9" s="17">
        <v>0</v>
      </c>
      <c r="AL9" s="17">
        <v>0</v>
      </c>
      <c r="AM9" s="17">
        <v>0</v>
      </c>
      <c r="AN9" s="17">
        <v>0</v>
      </c>
      <c r="AO9" s="17">
        <v>0</v>
      </c>
      <c r="AP9" s="17">
        <v>0</v>
      </c>
    </row>
    <row r="10" spans="1:42" ht="12.75">
      <c r="A10" s="61" t="s">
        <v>94</v>
      </c>
      <c r="B10" s="61"/>
      <c r="C10" s="61"/>
      <c r="D10" s="19" t="s">
        <v>95</v>
      </c>
      <c r="E10" s="17">
        <v>4746314</v>
      </c>
      <c r="F10" s="17">
        <v>4746314</v>
      </c>
      <c r="G10" s="17">
        <v>1274304</v>
      </c>
      <c r="H10" s="17">
        <v>3254748</v>
      </c>
      <c r="I10" s="17">
        <v>74622</v>
      </c>
      <c r="J10" s="17">
        <v>3200</v>
      </c>
      <c r="K10" s="17">
        <v>139440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row>
    <row r="11" spans="1:42" ht="12.75">
      <c r="A11" s="61"/>
      <c r="B11" s="61" t="s">
        <v>96</v>
      </c>
      <c r="C11" s="61"/>
      <c r="D11" s="19" t="s">
        <v>97</v>
      </c>
      <c r="E11" s="17">
        <v>4746314</v>
      </c>
      <c r="F11" s="17">
        <v>4746314</v>
      </c>
      <c r="G11" s="17">
        <v>1274304</v>
      </c>
      <c r="H11" s="17">
        <v>3254748</v>
      </c>
      <c r="I11" s="17">
        <v>74622</v>
      </c>
      <c r="J11" s="17">
        <v>3200</v>
      </c>
      <c r="K11" s="17">
        <v>139440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row>
    <row r="12" spans="1:42" ht="12.75">
      <c r="A12" s="61"/>
      <c r="B12" s="61"/>
      <c r="C12" s="61" t="s">
        <v>98</v>
      </c>
      <c r="D12" s="19" t="s">
        <v>99</v>
      </c>
      <c r="E12" s="17">
        <v>4746314</v>
      </c>
      <c r="F12" s="17">
        <v>4746314</v>
      </c>
      <c r="G12" s="17">
        <v>1274304</v>
      </c>
      <c r="H12" s="17">
        <v>3254748</v>
      </c>
      <c r="I12" s="17">
        <v>74622</v>
      </c>
      <c r="J12" s="17">
        <v>3200</v>
      </c>
      <c r="K12" s="17">
        <v>139440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row>
    <row r="13" ht="409.5" customHeight="1" hidden="1"/>
  </sheetData>
  <sheetProtection/>
  <mergeCells count="17">
    <mergeCell ref="A1:AP1"/>
    <mergeCell ref="A2:AP2"/>
    <mergeCell ref="A3:AP3"/>
    <mergeCell ref="F4:AA4"/>
    <mergeCell ref="AF4:AK4"/>
    <mergeCell ref="AM4:AO4"/>
    <mergeCell ref="A4:A5"/>
    <mergeCell ref="B4:B5"/>
    <mergeCell ref="C4:C5"/>
    <mergeCell ref="D4:D5"/>
    <mergeCell ref="E4:E5"/>
    <mergeCell ref="AB4:AB5"/>
    <mergeCell ref="AC4:AC5"/>
    <mergeCell ref="AD4:AD5"/>
    <mergeCell ref="AE4:AE5"/>
    <mergeCell ref="AL4:AL5"/>
    <mergeCell ref="AP4:AP5"/>
  </mergeCells>
  <printOptions/>
  <pageMargins left="0.2" right="0.2" top="0.2" bottom="0.21" header="0.2" footer="0.2"/>
  <pageSetup fitToHeight="1" fitToWidth="1" horizontalDpi="300" verticalDpi="300" orientation="landscape" paperSize="8" scale="36"/>
</worksheet>
</file>

<file path=xl/worksheets/sheet5.xml><?xml version="1.0" encoding="utf-8"?>
<worksheet xmlns="http://schemas.openxmlformats.org/spreadsheetml/2006/main" xmlns:r="http://schemas.openxmlformats.org/officeDocument/2006/relationships">
  <sheetPr>
    <pageSetUpPr fitToPage="1"/>
  </sheetPr>
  <dimension ref="A1:P13"/>
  <sheetViews>
    <sheetView showGridLines="0" workbookViewId="0" topLeftCell="A1">
      <selection activeCell="A1" sqref="A1:P1"/>
    </sheetView>
  </sheetViews>
  <sheetFormatPr defaultColWidth="9.140625" defaultRowHeight="12.75"/>
  <cols>
    <col min="1" max="1" width="5.57421875" style="1" customWidth="1"/>
    <col min="2" max="2" width="5.28125" style="1" customWidth="1"/>
    <col min="3" max="3" width="5.421875" style="1" customWidth="1"/>
    <col min="4" max="4" width="44.28125" style="1" customWidth="1"/>
    <col min="5" max="16" width="13.421875" style="1" customWidth="1"/>
    <col min="17" max="17" width="9.140625" style="1" hidden="1" customWidth="1"/>
  </cols>
  <sheetData>
    <row r="1" ht="16.5" customHeight="1">
      <c r="A1" s="2" t="s">
        <v>194</v>
      </c>
    </row>
    <row r="2" ht="33.75" customHeight="1">
      <c r="A2" s="3" t="s">
        <v>195</v>
      </c>
    </row>
    <row r="3" ht="16.5" customHeight="1">
      <c r="A3" s="4" t="s">
        <v>11</v>
      </c>
    </row>
    <row r="4" spans="1:16" ht="13.5">
      <c r="A4" s="5" t="s">
        <v>80</v>
      </c>
      <c r="B4" s="5" t="s">
        <v>81</v>
      </c>
      <c r="C4" s="5" t="s">
        <v>82</v>
      </c>
      <c r="D4" s="5" t="s">
        <v>77</v>
      </c>
      <c r="E4" s="5" t="s">
        <v>128</v>
      </c>
      <c r="F4" s="5" t="s">
        <v>196</v>
      </c>
      <c r="G4" s="20"/>
      <c r="H4" s="20"/>
      <c r="I4" s="21"/>
      <c r="J4" s="5" t="s">
        <v>197</v>
      </c>
      <c r="K4" s="5" t="s">
        <v>198</v>
      </c>
      <c r="L4" s="5" t="s">
        <v>199</v>
      </c>
      <c r="M4" s="5" t="s">
        <v>200</v>
      </c>
      <c r="N4" s="5" t="s">
        <v>201</v>
      </c>
      <c r="O4" s="5" t="s">
        <v>202</v>
      </c>
      <c r="P4" s="5" t="s">
        <v>203</v>
      </c>
    </row>
    <row r="5" spans="1:16" ht="27">
      <c r="A5" s="12"/>
      <c r="B5" s="12"/>
      <c r="C5" s="12"/>
      <c r="D5" s="12"/>
      <c r="E5" s="12"/>
      <c r="F5" s="5" t="s">
        <v>83</v>
      </c>
      <c r="G5" s="5" t="s">
        <v>204</v>
      </c>
      <c r="H5" s="5" t="s">
        <v>205</v>
      </c>
      <c r="I5" s="5" t="s">
        <v>206</v>
      </c>
      <c r="J5" s="12"/>
      <c r="K5" s="12"/>
      <c r="L5" s="12"/>
      <c r="M5" s="12"/>
      <c r="N5" s="12"/>
      <c r="O5" s="12"/>
      <c r="P5" s="12"/>
    </row>
    <row r="6" spans="1:16" ht="12.75">
      <c r="A6" s="13" t="s">
        <v>87</v>
      </c>
      <c r="B6" s="13" t="s">
        <v>87</v>
      </c>
      <c r="C6" s="13" t="s">
        <v>87</v>
      </c>
      <c r="D6" s="13" t="s">
        <v>87</v>
      </c>
      <c r="E6" s="13" t="s">
        <v>88</v>
      </c>
      <c r="F6" s="13" t="s">
        <v>89</v>
      </c>
      <c r="G6" s="13" t="s">
        <v>90</v>
      </c>
      <c r="H6" s="13" t="s">
        <v>91</v>
      </c>
      <c r="I6" s="13" t="s">
        <v>92</v>
      </c>
      <c r="J6" s="13" t="s">
        <v>93</v>
      </c>
      <c r="K6" s="13" t="s">
        <v>166</v>
      </c>
      <c r="L6" s="13" t="s">
        <v>167</v>
      </c>
      <c r="M6" s="13" t="s">
        <v>168</v>
      </c>
      <c r="N6" s="13" t="s">
        <v>109</v>
      </c>
      <c r="O6" s="13" t="s">
        <v>112</v>
      </c>
      <c r="P6" s="13" t="s">
        <v>169</v>
      </c>
    </row>
    <row r="7" spans="1:16" ht="12.75">
      <c r="A7" s="15"/>
      <c r="B7" s="15"/>
      <c r="C7" s="15"/>
      <c r="D7" s="15" t="s">
        <v>71</v>
      </c>
      <c r="E7" s="17">
        <v>226677</v>
      </c>
      <c r="F7" s="17">
        <v>215000</v>
      </c>
      <c r="G7" s="17">
        <v>195000</v>
      </c>
      <c r="H7" s="17">
        <v>0</v>
      </c>
      <c r="I7" s="17">
        <v>20000</v>
      </c>
      <c r="J7" s="17">
        <v>975</v>
      </c>
      <c r="K7" s="17">
        <v>0</v>
      </c>
      <c r="L7" s="17">
        <v>0</v>
      </c>
      <c r="M7" s="17">
        <v>702</v>
      </c>
      <c r="N7" s="17">
        <v>10000</v>
      </c>
      <c r="O7" s="17">
        <v>0</v>
      </c>
      <c r="P7" s="17">
        <v>0</v>
      </c>
    </row>
    <row r="8" spans="1:16" ht="12.75">
      <c r="A8" s="19"/>
      <c r="B8" s="19"/>
      <c r="C8" s="19"/>
      <c r="D8" s="19" t="s">
        <v>1</v>
      </c>
      <c r="E8" s="17">
        <v>226677</v>
      </c>
      <c r="F8" s="17">
        <v>215000</v>
      </c>
      <c r="G8" s="17">
        <v>195000</v>
      </c>
      <c r="H8" s="17">
        <v>0</v>
      </c>
      <c r="I8" s="17">
        <v>20000</v>
      </c>
      <c r="J8" s="17">
        <v>975</v>
      </c>
      <c r="K8" s="17">
        <v>0</v>
      </c>
      <c r="L8" s="17">
        <v>0</v>
      </c>
      <c r="M8" s="17">
        <v>702</v>
      </c>
      <c r="N8" s="17">
        <v>10000</v>
      </c>
      <c r="O8" s="17">
        <v>0</v>
      </c>
      <c r="P8" s="17">
        <v>0</v>
      </c>
    </row>
    <row r="9" spans="1:16" ht="12.75">
      <c r="A9" s="19"/>
      <c r="B9" s="19"/>
      <c r="C9" s="19"/>
      <c r="D9" s="19" t="s">
        <v>193</v>
      </c>
      <c r="E9" s="17">
        <v>226677</v>
      </c>
      <c r="F9" s="17">
        <v>215000</v>
      </c>
      <c r="G9" s="17">
        <v>195000</v>
      </c>
      <c r="H9" s="17">
        <v>0</v>
      </c>
      <c r="I9" s="17">
        <v>20000</v>
      </c>
      <c r="J9" s="17">
        <v>975</v>
      </c>
      <c r="K9" s="17">
        <v>0</v>
      </c>
      <c r="L9" s="17">
        <v>0</v>
      </c>
      <c r="M9" s="17">
        <v>702</v>
      </c>
      <c r="N9" s="17">
        <v>10000</v>
      </c>
      <c r="O9" s="17">
        <v>0</v>
      </c>
      <c r="P9" s="17">
        <v>0</v>
      </c>
    </row>
    <row r="10" spans="1:16" ht="12.75">
      <c r="A10" s="61" t="s">
        <v>94</v>
      </c>
      <c r="B10" s="61"/>
      <c r="C10" s="61"/>
      <c r="D10" s="19" t="s">
        <v>95</v>
      </c>
      <c r="E10" s="17">
        <v>226677</v>
      </c>
      <c r="F10" s="17">
        <v>215000</v>
      </c>
      <c r="G10" s="17">
        <v>195000</v>
      </c>
      <c r="H10" s="17">
        <v>0</v>
      </c>
      <c r="I10" s="17">
        <v>20000</v>
      </c>
      <c r="J10" s="17">
        <v>975</v>
      </c>
      <c r="K10" s="17">
        <v>0</v>
      </c>
      <c r="L10" s="17">
        <v>0</v>
      </c>
      <c r="M10" s="17">
        <v>702</v>
      </c>
      <c r="N10" s="17">
        <v>10000</v>
      </c>
      <c r="O10" s="17">
        <v>0</v>
      </c>
      <c r="P10" s="17">
        <v>0</v>
      </c>
    </row>
    <row r="11" spans="1:16" ht="12.75">
      <c r="A11" s="61"/>
      <c r="B11" s="61" t="s">
        <v>96</v>
      </c>
      <c r="C11" s="61"/>
      <c r="D11" s="19" t="s">
        <v>97</v>
      </c>
      <c r="E11" s="17">
        <v>226677</v>
      </c>
      <c r="F11" s="17">
        <v>215000</v>
      </c>
      <c r="G11" s="17">
        <v>195000</v>
      </c>
      <c r="H11" s="17">
        <v>0</v>
      </c>
      <c r="I11" s="17">
        <v>20000</v>
      </c>
      <c r="J11" s="17">
        <v>975</v>
      </c>
      <c r="K11" s="17">
        <v>0</v>
      </c>
      <c r="L11" s="17">
        <v>0</v>
      </c>
      <c r="M11" s="17">
        <v>702</v>
      </c>
      <c r="N11" s="17">
        <v>10000</v>
      </c>
      <c r="O11" s="17">
        <v>0</v>
      </c>
      <c r="P11" s="17">
        <v>0</v>
      </c>
    </row>
    <row r="12" spans="1:16" ht="12.75">
      <c r="A12" s="61"/>
      <c r="B12" s="61"/>
      <c r="C12" s="61" t="s">
        <v>98</v>
      </c>
      <c r="D12" s="19" t="s">
        <v>99</v>
      </c>
      <c r="E12" s="17">
        <v>206677</v>
      </c>
      <c r="F12" s="17">
        <v>195000</v>
      </c>
      <c r="G12" s="17">
        <v>195000</v>
      </c>
      <c r="H12" s="17">
        <v>0</v>
      </c>
      <c r="I12" s="17">
        <v>0</v>
      </c>
      <c r="J12" s="17">
        <v>975</v>
      </c>
      <c r="K12" s="17">
        <v>0</v>
      </c>
      <c r="L12" s="17">
        <v>0</v>
      </c>
      <c r="M12" s="17">
        <v>702</v>
      </c>
      <c r="N12" s="17">
        <v>10000</v>
      </c>
      <c r="O12" s="17">
        <v>0</v>
      </c>
      <c r="P12" s="17">
        <v>0</v>
      </c>
    </row>
    <row r="13" spans="1:16" ht="12.75">
      <c r="A13" s="61"/>
      <c r="B13" s="61"/>
      <c r="C13" s="61" t="s">
        <v>103</v>
      </c>
      <c r="D13" s="19" t="s">
        <v>104</v>
      </c>
      <c r="E13" s="17">
        <v>20000</v>
      </c>
      <c r="F13" s="17">
        <v>20000</v>
      </c>
      <c r="G13" s="17">
        <v>0</v>
      </c>
      <c r="H13" s="17">
        <v>0</v>
      </c>
      <c r="I13" s="17">
        <v>20000</v>
      </c>
      <c r="J13" s="17">
        <v>0</v>
      </c>
      <c r="K13" s="17">
        <v>0</v>
      </c>
      <c r="L13" s="17">
        <v>0</v>
      </c>
      <c r="M13" s="17">
        <v>0</v>
      </c>
      <c r="N13" s="17">
        <v>0</v>
      </c>
      <c r="O13" s="17">
        <v>0</v>
      </c>
      <c r="P13" s="17">
        <v>0</v>
      </c>
    </row>
  </sheetData>
  <sheetProtection/>
  <mergeCells count="16">
    <mergeCell ref="A1:P1"/>
    <mergeCell ref="A2:P2"/>
    <mergeCell ref="A3:P3"/>
    <mergeCell ref="F4:I4"/>
    <mergeCell ref="A4:A5"/>
    <mergeCell ref="B4:B5"/>
    <mergeCell ref="C4:C5"/>
    <mergeCell ref="D4:D5"/>
    <mergeCell ref="E4:E5"/>
    <mergeCell ref="J4:J5"/>
    <mergeCell ref="K4:K5"/>
    <mergeCell ref="L4:L5"/>
    <mergeCell ref="M4:M5"/>
    <mergeCell ref="N4:N5"/>
    <mergeCell ref="O4:O5"/>
    <mergeCell ref="P4:P5"/>
  </mergeCells>
  <printOptions horizontalCentered="1"/>
  <pageMargins left="0.2" right="0.2" top="0.2" bottom="0.21" header="0.2" footer="0.2"/>
  <pageSetup fitToHeight="1" fitToWidth="1" horizontalDpi="300" verticalDpi="300" orientation="landscape" paperSize="8" scale="94"/>
</worksheet>
</file>

<file path=xl/worksheets/sheet6.xml><?xml version="1.0" encoding="utf-8"?>
<worksheet xmlns="http://schemas.openxmlformats.org/spreadsheetml/2006/main" xmlns:r="http://schemas.openxmlformats.org/officeDocument/2006/relationships">
  <sheetPr>
    <pageSetUpPr fitToPage="1"/>
  </sheetPr>
  <dimension ref="A1:Q26"/>
  <sheetViews>
    <sheetView showGridLines="0" workbookViewId="0" topLeftCell="A1">
      <selection activeCell="A1" sqref="A1:Q1"/>
    </sheetView>
  </sheetViews>
  <sheetFormatPr defaultColWidth="9.140625" defaultRowHeight="12.75"/>
  <cols>
    <col min="1" max="1" width="5.57421875" style="1" customWidth="1"/>
    <col min="2" max="2" width="5.28125" style="1" customWidth="1"/>
    <col min="3" max="3" width="5.421875" style="1" customWidth="1"/>
    <col min="4" max="4" width="44.28125" style="1" customWidth="1"/>
    <col min="5" max="17" width="13.421875" style="1" customWidth="1"/>
  </cols>
  <sheetData>
    <row r="1" ht="16.5" customHeight="1">
      <c r="A1" s="2" t="s">
        <v>207</v>
      </c>
    </row>
    <row r="2" ht="33.75" customHeight="1">
      <c r="A2" s="3" t="s">
        <v>208</v>
      </c>
    </row>
    <row r="3" ht="16.5" customHeight="1">
      <c r="A3" s="4" t="s">
        <v>11</v>
      </c>
    </row>
    <row r="4" spans="1:17" ht="13.5">
      <c r="A4" s="5" t="s">
        <v>80</v>
      </c>
      <c r="B4" s="5" t="s">
        <v>81</v>
      </c>
      <c r="C4" s="5" t="s">
        <v>82</v>
      </c>
      <c r="D4" s="5" t="s">
        <v>77</v>
      </c>
      <c r="E4" s="5" t="s">
        <v>128</v>
      </c>
      <c r="F4" s="5" t="s">
        <v>209</v>
      </c>
      <c r="G4" s="20"/>
      <c r="H4" s="21"/>
      <c r="I4" s="5" t="s">
        <v>210</v>
      </c>
      <c r="J4" s="5" t="s">
        <v>211</v>
      </c>
      <c r="K4" s="5" t="s">
        <v>212</v>
      </c>
      <c r="L4" s="5" t="s">
        <v>213</v>
      </c>
      <c r="M4" s="5" t="s">
        <v>214</v>
      </c>
      <c r="N4" s="5" t="s">
        <v>215</v>
      </c>
      <c r="O4" s="5" t="s">
        <v>216</v>
      </c>
      <c r="P4" s="5" t="s">
        <v>217</v>
      </c>
      <c r="Q4" s="5" t="s">
        <v>218</v>
      </c>
    </row>
    <row r="5" spans="1:17" ht="13.5">
      <c r="A5" s="12"/>
      <c r="B5" s="12"/>
      <c r="C5" s="12"/>
      <c r="D5" s="12"/>
      <c r="E5" s="12"/>
      <c r="F5" s="5" t="s">
        <v>71</v>
      </c>
      <c r="G5" s="5" t="s">
        <v>219</v>
      </c>
      <c r="H5" s="5" t="s">
        <v>220</v>
      </c>
      <c r="I5" s="12"/>
      <c r="J5" s="12"/>
      <c r="K5" s="12"/>
      <c r="L5" s="12"/>
      <c r="M5" s="12"/>
      <c r="N5" s="12"/>
      <c r="O5" s="12"/>
      <c r="P5" s="12"/>
      <c r="Q5" s="12"/>
    </row>
    <row r="6" spans="1:17" ht="12.75">
      <c r="A6" s="13" t="s">
        <v>87</v>
      </c>
      <c r="B6" s="13" t="s">
        <v>87</v>
      </c>
      <c r="C6" s="13" t="s">
        <v>87</v>
      </c>
      <c r="D6" s="13" t="s">
        <v>87</v>
      </c>
      <c r="E6" s="13" t="s">
        <v>88</v>
      </c>
      <c r="F6" s="13" t="s">
        <v>89</v>
      </c>
      <c r="G6" s="13" t="s">
        <v>90</v>
      </c>
      <c r="H6" s="13" t="s">
        <v>91</v>
      </c>
      <c r="I6" s="13" t="s">
        <v>92</v>
      </c>
      <c r="J6" s="13" t="s">
        <v>93</v>
      </c>
      <c r="K6" s="13" t="s">
        <v>166</v>
      </c>
      <c r="L6" s="13" t="s">
        <v>167</v>
      </c>
      <c r="M6" s="13" t="s">
        <v>168</v>
      </c>
      <c r="N6" s="13" t="s">
        <v>109</v>
      </c>
      <c r="O6" s="13" t="s">
        <v>112</v>
      </c>
      <c r="P6" s="13" t="s">
        <v>169</v>
      </c>
      <c r="Q6" s="13" t="s">
        <v>170</v>
      </c>
    </row>
    <row r="7" spans="1:17" ht="12.75">
      <c r="A7" s="15"/>
      <c r="B7" s="15"/>
      <c r="C7" s="15"/>
      <c r="D7" s="15" t="s">
        <v>71</v>
      </c>
      <c r="E7" s="17">
        <v>8745655</v>
      </c>
      <c r="F7" s="17">
        <v>0</v>
      </c>
      <c r="G7" s="17">
        <v>0</v>
      </c>
      <c r="H7" s="17">
        <v>0</v>
      </c>
      <c r="I7" s="17">
        <v>0</v>
      </c>
      <c r="J7" s="17">
        <v>0</v>
      </c>
      <c r="K7" s="17">
        <v>2995275</v>
      </c>
      <c r="L7" s="17">
        <v>5165280</v>
      </c>
      <c r="M7" s="17">
        <v>0</v>
      </c>
      <c r="N7" s="17">
        <v>0</v>
      </c>
      <c r="O7" s="17">
        <v>0</v>
      </c>
      <c r="P7" s="17">
        <v>0</v>
      </c>
      <c r="Q7" s="17">
        <v>585100</v>
      </c>
    </row>
    <row r="8" spans="1:17" ht="12.75">
      <c r="A8" s="19"/>
      <c r="B8" s="19"/>
      <c r="C8" s="19"/>
      <c r="D8" s="19" t="s">
        <v>1</v>
      </c>
      <c r="E8" s="17">
        <v>8745655</v>
      </c>
      <c r="F8" s="17">
        <v>0</v>
      </c>
      <c r="G8" s="17">
        <v>0</v>
      </c>
      <c r="H8" s="17">
        <v>0</v>
      </c>
      <c r="I8" s="17">
        <v>0</v>
      </c>
      <c r="J8" s="17">
        <v>0</v>
      </c>
      <c r="K8" s="17">
        <v>2995275</v>
      </c>
      <c r="L8" s="17">
        <v>5165280</v>
      </c>
      <c r="M8" s="17">
        <v>0</v>
      </c>
      <c r="N8" s="17">
        <v>0</v>
      </c>
      <c r="O8" s="17">
        <v>0</v>
      </c>
      <c r="P8" s="17">
        <v>0</v>
      </c>
      <c r="Q8" s="17">
        <v>585100</v>
      </c>
    </row>
    <row r="9" spans="1:17" ht="12.75">
      <c r="A9" s="19"/>
      <c r="B9" s="19"/>
      <c r="C9" s="19"/>
      <c r="D9" s="19" t="s">
        <v>193</v>
      </c>
      <c r="E9" s="17">
        <v>8745655</v>
      </c>
      <c r="F9" s="17">
        <v>0</v>
      </c>
      <c r="G9" s="17">
        <v>0</v>
      </c>
      <c r="H9" s="17">
        <v>0</v>
      </c>
      <c r="I9" s="17">
        <v>0</v>
      </c>
      <c r="J9" s="17">
        <v>0</v>
      </c>
      <c r="K9" s="17">
        <v>2995275</v>
      </c>
      <c r="L9" s="17">
        <v>5165280</v>
      </c>
      <c r="M9" s="17">
        <v>0</v>
      </c>
      <c r="N9" s="17">
        <v>0</v>
      </c>
      <c r="O9" s="17">
        <v>0</v>
      </c>
      <c r="P9" s="17">
        <v>0</v>
      </c>
      <c r="Q9" s="17">
        <v>585100</v>
      </c>
    </row>
    <row r="10" spans="1:17" ht="12.75">
      <c r="A10" s="61" t="s">
        <v>94</v>
      </c>
      <c r="B10" s="61"/>
      <c r="C10" s="61"/>
      <c r="D10" s="19" t="s">
        <v>95</v>
      </c>
      <c r="E10" s="17">
        <v>8745655</v>
      </c>
      <c r="F10" s="17">
        <v>0</v>
      </c>
      <c r="G10" s="17">
        <v>0</v>
      </c>
      <c r="H10" s="17">
        <v>0</v>
      </c>
      <c r="I10" s="17">
        <v>0</v>
      </c>
      <c r="J10" s="17">
        <v>0</v>
      </c>
      <c r="K10" s="17">
        <v>2995275</v>
      </c>
      <c r="L10" s="17">
        <v>5165280</v>
      </c>
      <c r="M10" s="17">
        <v>0</v>
      </c>
      <c r="N10" s="17">
        <v>0</v>
      </c>
      <c r="O10" s="17">
        <v>0</v>
      </c>
      <c r="P10" s="17">
        <v>0</v>
      </c>
      <c r="Q10" s="17">
        <v>585100</v>
      </c>
    </row>
    <row r="11" spans="1:17" ht="12.75">
      <c r="A11" s="61"/>
      <c r="B11" s="61" t="s">
        <v>96</v>
      </c>
      <c r="C11" s="61"/>
      <c r="D11" s="19" t="s">
        <v>97</v>
      </c>
      <c r="E11" s="17">
        <v>2347047</v>
      </c>
      <c r="F11" s="17">
        <v>0</v>
      </c>
      <c r="G11" s="17">
        <v>0</v>
      </c>
      <c r="H11" s="17">
        <v>0</v>
      </c>
      <c r="I11" s="17">
        <v>0</v>
      </c>
      <c r="J11" s="17">
        <v>0</v>
      </c>
      <c r="K11" s="17">
        <v>1761947</v>
      </c>
      <c r="L11" s="17">
        <v>0</v>
      </c>
      <c r="M11" s="17">
        <v>0</v>
      </c>
      <c r="N11" s="17">
        <v>0</v>
      </c>
      <c r="O11" s="17">
        <v>0</v>
      </c>
      <c r="P11" s="17">
        <v>0</v>
      </c>
      <c r="Q11" s="17">
        <v>585100</v>
      </c>
    </row>
    <row r="12" spans="1:17" ht="12.75">
      <c r="A12" s="61"/>
      <c r="B12" s="61"/>
      <c r="C12" s="61" t="s">
        <v>98</v>
      </c>
      <c r="D12" s="19" t="s">
        <v>99</v>
      </c>
      <c r="E12" s="17">
        <v>446532</v>
      </c>
      <c r="F12" s="17">
        <v>0</v>
      </c>
      <c r="G12" s="17">
        <v>0</v>
      </c>
      <c r="H12" s="17">
        <v>0</v>
      </c>
      <c r="I12" s="17">
        <v>0</v>
      </c>
      <c r="J12" s="17">
        <v>0</v>
      </c>
      <c r="K12" s="17">
        <v>446532</v>
      </c>
      <c r="L12" s="17">
        <v>0</v>
      </c>
      <c r="M12" s="17">
        <v>0</v>
      </c>
      <c r="N12" s="17">
        <v>0</v>
      </c>
      <c r="O12" s="17">
        <v>0</v>
      </c>
      <c r="P12" s="17">
        <v>0</v>
      </c>
      <c r="Q12" s="17">
        <v>0</v>
      </c>
    </row>
    <row r="13" spans="1:17" ht="12.75">
      <c r="A13" s="61"/>
      <c r="B13" s="61"/>
      <c r="C13" s="61" t="s">
        <v>96</v>
      </c>
      <c r="D13" s="19" t="s">
        <v>100</v>
      </c>
      <c r="E13" s="17">
        <v>585100</v>
      </c>
      <c r="F13" s="17">
        <v>0</v>
      </c>
      <c r="G13" s="17">
        <v>0</v>
      </c>
      <c r="H13" s="17">
        <v>0</v>
      </c>
      <c r="I13" s="17">
        <v>0</v>
      </c>
      <c r="J13" s="17">
        <v>0</v>
      </c>
      <c r="K13" s="17">
        <v>0</v>
      </c>
      <c r="L13" s="17">
        <v>0</v>
      </c>
      <c r="M13" s="17">
        <v>0</v>
      </c>
      <c r="N13" s="17">
        <v>0</v>
      </c>
      <c r="O13" s="17">
        <v>0</v>
      </c>
      <c r="P13" s="17">
        <v>0</v>
      </c>
      <c r="Q13" s="17">
        <v>585100</v>
      </c>
    </row>
    <row r="14" spans="1:17" ht="12.75">
      <c r="A14" s="61"/>
      <c r="B14" s="61"/>
      <c r="C14" s="61" t="s">
        <v>101</v>
      </c>
      <c r="D14" s="19" t="s">
        <v>102</v>
      </c>
      <c r="E14" s="17">
        <v>1315415</v>
      </c>
      <c r="F14" s="17">
        <v>0</v>
      </c>
      <c r="G14" s="17">
        <v>0</v>
      </c>
      <c r="H14" s="17">
        <v>0</v>
      </c>
      <c r="I14" s="17">
        <v>0</v>
      </c>
      <c r="J14" s="17">
        <v>0</v>
      </c>
      <c r="K14" s="17">
        <v>1315415</v>
      </c>
      <c r="L14" s="17">
        <v>0</v>
      </c>
      <c r="M14" s="17">
        <v>0</v>
      </c>
      <c r="N14" s="17">
        <v>0</v>
      </c>
      <c r="O14" s="17">
        <v>0</v>
      </c>
      <c r="P14" s="17">
        <v>0</v>
      </c>
      <c r="Q14" s="17">
        <v>0</v>
      </c>
    </row>
    <row r="15" spans="1:17" ht="12.75">
      <c r="A15" s="61"/>
      <c r="B15" s="61" t="s">
        <v>105</v>
      </c>
      <c r="C15" s="61"/>
      <c r="D15" s="19" t="s">
        <v>106</v>
      </c>
      <c r="E15" s="17">
        <v>721800</v>
      </c>
      <c r="F15" s="17">
        <v>0</v>
      </c>
      <c r="G15" s="17">
        <v>0</v>
      </c>
      <c r="H15" s="17">
        <v>0</v>
      </c>
      <c r="I15" s="17">
        <v>0</v>
      </c>
      <c r="J15" s="17">
        <v>0</v>
      </c>
      <c r="K15" s="17">
        <v>721800</v>
      </c>
      <c r="L15" s="17">
        <v>0</v>
      </c>
      <c r="M15" s="17">
        <v>0</v>
      </c>
      <c r="N15" s="17">
        <v>0</v>
      </c>
      <c r="O15" s="17">
        <v>0</v>
      </c>
      <c r="P15" s="17">
        <v>0</v>
      </c>
      <c r="Q15" s="17">
        <v>0</v>
      </c>
    </row>
    <row r="16" spans="1:17" ht="12.75">
      <c r="A16" s="61"/>
      <c r="B16" s="61"/>
      <c r="C16" s="61" t="s">
        <v>101</v>
      </c>
      <c r="D16" s="19" t="s">
        <v>107</v>
      </c>
      <c r="E16" s="17">
        <v>630000</v>
      </c>
      <c r="F16" s="17">
        <v>0</v>
      </c>
      <c r="G16" s="17">
        <v>0</v>
      </c>
      <c r="H16" s="17">
        <v>0</v>
      </c>
      <c r="I16" s="17">
        <v>0</v>
      </c>
      <c r="J16" s="17">
        <v>0</v>
      </c>
      <c r="K16" s="17">
        <v>630000</v>
      </c>
      <c r="L16" s="17">
        <v>0</v>
      </c>
      <c r="M16" s="17">
        <v>0</v>
      </c>
      <c r="N16" s="17">
        <v>0</v>
      </c>
      <c r="O16" s="17">
        <v>0</v>
      </c>
      <c r="P16" s="17">
        <v>0</v>
      </c>
      <c r="Q16" s="17">
        <v>0</v>
      </c>
    </row>
    <row r="17" spans="1:17" ht="12.75">
      <c r="A17" s="61"/>
      <c r="B17" s="61"/>
      <c r="C17" s="61" t="s">
        <v>103</v>
      </c>
      <c r="D17" s="19" t="s">
        <v>108</v>
      </c>
      <c r="E17" s="17">
        <v>91800</v>
      </c>
      <c r="F17" s="17">
        <v>0</v>
      </c>
      <c r="G17" s="17">
        <v>0</v>
      </c>
      <c r="H17" s="17">
        <v>0</v>
      </c>
      <c r="I17" s="17">
        <v>0</v>
      </c>
      <c r="J17" s="17">
        <v>0</v>
      </c>
      <c r="K17" s="17">
        <v>91800</v>
      </c>
      <c r="L17" s="17">
        <v>0</v>
      </c>
      <c r="M17" s="17">
        <v>0</v>
      </c>
      <c r="N17" s="17">
        <v>0</v>
      </c>
      <c r="O17" s="17">
        <v>0</v>
      </c>
      <c r="P17" s="17">
        <v>0</v>
      </c>
      <c r="Q17" s="17">
        <v>0</v>
      </c>
    </row>
    <row r="18" spans="1:17" ht="12.75">
      <c r="A18" s="61"/>
      <c r="B18" s="61" t="s">
        <v>109</v>
      </c>
      <c r="C18" s="61"/>
      <c r="D18" s="19" t="s">
        <v>110</v>
      </c>
      <c r="E18" s="17">
        <v>168400</v>
      </c>
      <c r="F18" s="17">
        <v>0</v>
      </c>
      <c r="G18" s="17">
        <v>0</v>
      </c>
      <c r="H18" s="17">
        <v>0</v>
      </c>
      <c r="I18" s="17">
        <v>0</v>
      </c>
      <c r="J18" s="17">
        <v>0</v>
      </c>
      <c r="K18" s="17">
        <v>168400</v>
      </c>
      <c r="L18" s="17">
        <v>0</v>
      </c>
      <c r="M18" s="17">
        <v>0</v>
      </c>
      <c r="N18" s="17">
        <v>0</v>
      </c>
      <c r="O18" s="17">
        <v>0</v>
      </c>
      <c r="P18" s="17">
        <v>0</v>
      </c>
      <c r="Q18" s="17">
        <v>0</v>
      </c>
    </row>
    <row r="19" spans="1:17" ht="12.75">
      <c r="A19" s="61"/>
      <c r="B19" s="61"/>
      <c r="C19" s="61" t="s">
        <v>98</v>
      </c>
      <c r="D19" s="19" t="s">
        <v>111</v>
      </c>
      <c r="E19" s="17">
        <v>168400</v>
      </c>
      <c r="F19" s="17">
        <v>0</v>
      </c>
      <c r="G19" s="17">
        <v>0</v>
      </c>
      <c r="H19" s="17">
        <v>0</v>
      </c>
      <c r="I19" s="17">
        <v>0</v>
      </c>
      <c r="J19" s="17">
        <v>0</v>
      </c>
      <c r="K19" s="17">
        <v>168400</v>
      </c>
      <c r="L19" s="17">
        <v>0</v>
      </c>
      <c r="M19" s="17">
        <v>0</v>
      </c>
      <c r="N19" s="17">
        <v>0</v>
      </c>
      <c r="O19" s="17">
        <v>0</v>
      </c>
      <c r="P19" s="17">
        <v>0</v>
      </c>
      <c r="Q19" s="17">
        <v>0</v>
      </c>
    </row>
    <row r="20" spans="1:17" ht="12.75">
      <c r="A20" s="61"/>
      <c r="B20" s="61" t="s">
        <v>116</v>
      </c>
      <c r="C20" s="61"/>
      <c r="D20" s="19" t="s">
        <v>117</v>
      </c>
      <c r="E20" s="17">
        <v>177600</v>
      </c>
      <c r="F20" s="17">
        <v>0</v>
      </c>
      <c r="G20" s="17">
        <v>0</v>
      </c>
      <c r="H20" s="17">
        <v>0</v>
      </c>
      <c r="I20" s="17">
        <v>0</v>
      </c>
      <c r="J20" s="17">
        <v>0</v>
      </c>
      <c r="K20" s="17">
        <v>177600</v>
      </c>
      <c r="L20" s="17">
        <v>0</v>
      </c>
      <c r="M20" s="17">
        <v>0</v>
      </c>
      <c r="N20" s="17">
        <v>0</v>
      </c>
      <c r="O20" s="17">
        <v>0</v>
      </c>
      <c r="P20" s="17">
        <v>0</v>
      </c>
      <c r="Q20" s="17">
        <v>0</v>
      </c>
    </row>
    <row r="21" spans="1:17" ht="12.75">
      <c r="A21" s="61"/>
      <c r="B21" s="61"/>
      <c r="C21" s="61" t="s">
        <v>103</v>
      </c>
      <c r="D21" s="19" t="s">
        <v>118</v>
      </c>
      <c r="E21" s="17">
        <v>177600</v>
      </c>
      <c r="F21" s="17">
        <v>0</v>
      </c>
      <c r="G21" s="17">
        <v>0</v>
      </c>
      <c r="H21" s="17">
        <v>0</v>
      </c>
      <c r="I21" s="17">
        <v>0</v>
      </c>
      <c r="J21" s="17">
        <v>0</v>
      </c>
      <c r="K21" s="17">
        <v>177600</v>
      </c>
      <c r="L21" s="17">
        <v>0</v>
      </c>
      <c r="M21" s="17">
        <v>0</v>
      </c>
      <c r="N21" s="17">
        <v>0</v>
      </c>
      <c r="O21" s="17">
        <v>0</v>
      </c>
      <c r="P21" s="17">
        <v>0</v>
      </c>
      <c r="Q21" s="17">
        <v>0</v>
      </c>
    </row>
    <row r="22" spans="1:17" ht="12.75">
      <c r="A22" s="61"/>
      <c r="B22" s="61" t="s">
        <v>119</v>
      </c>
      <c r="C22" s="61"/>
      <c r="D22" s="19" t="s">
        <v>120</v>
      </c>
      <c r="E22" s="17">
        <v>5165280</v>
      </c>
      <c r="F22" s="17">
        <v>0</v>
      </c>
      <c r="G22" s="17">
        <v>0</v>
      </c>
      <c r="H22" s="17">
        <v>0</v>
      </c>
      <c r="I22" s="17">
        <v>0</v>
      </c>
      <c r="J22" s="17">
        <v>0</v>
      </c>
      <c r="K22" s="17">
        <v>0</v>
      </c>
      <c r="L22" s="17">
        <v>5165280</v>
      </c>
      <c r="M22" s="17">
        <v>0</v>
      </c>
      <c r="N22" s="17">
        <v>0</v>
      </c>
      <c r="O22" s="17">
        <v>0</v>
      </c>
      <c r="P22" s="17">
        <v>0</v>
      </c>
      <c r="Q22" s="17">
        <v>0</v>
      </c>
    </row>
    <row r="23" spans="1:17" ht="12.75">
      <c r="A23" s="61"/>
      <c r="B23" s="61"/>
      <c r="C23" s="61" t="s">
        <v>98</v>
      </c>
      <c r="D23" s="19" t="s">
        <v>121</v>
      </c>
      <c r="E23" s="17">
        <v>55200</v>
      </c>
      <c r="F23" s="17">
        <v>0</v>
      </c>
      <c r="G23" s="17">
        <v>0</v>
      </c>
      <c r="H23" s="17">
        <v>0</v>
      </c>
      <c r="I23" s="17">
        <v>0</v>
      </c>
      <c r="J23" s="17">
        <v>0</v>
      </c>
      <c r="K23" s="17">
        <v>0</v>
      </c>
      <c r="L23" s="17">
        <v>55200</v>
      </c>
      <c r="M23" s="17">
        <v>0</v>
      </c>
      <c r="N23" s="17">
        <v>0</v>
      </c>
      <c r="O23" s="17">
        <v>0</v>
      </c>
      <c r="P23" s="17">
        <v>0</v>
      </c>
      <c r="Q23" s="17">
        <v>0</v>
      </c>
    </row>
    <row r="24" spans="1:17" ht="12.75">
      <c r="A24" s="61"/>
      <c r="B24" s="61"/>
      <c r="C24" s="61" t="s">
        <v>96</v>
      </c>
      <c r="D24" s="19" t="s">
        <v>122</v>
      </c>
      <c r="E24" s="17">
        <v>5110080</v>
      </c>
      <c r="F24" s="17">
        <v>0</v>
      </c>
      <c r="G24" s="17">
        <v>0</v>
      </c>
      <c r="H24" s="17">
        <v>0</v>
      </c>
      <c r="I24" s="17">
        <v>0</v>
      </c>
      <c r="J24" s="17">
        <v>0</v>
      </c>
      <c r="K24" s="17">
        <v>0</v>
      </c>
      <c r="L24" s="17">
        <v>5110080</v>
      </c>
      <c r="M24" s="17">
        <v>0</v>
      </c>
      <c r="N24" s="17">
        <v>0</v>
      </c>
      <c r="O24" s="17">
        <v>0</v>
      </c>
      <c r="P24" s="17">
        <v>0</v>
      </c>
      <c r="Q24" s="17">
        <v>0</v>
      </c>
    </row>
    <row r="25" spans="1:17" ht="12.75">
      <c r="A25" s="61"/>
      <c r="B25" s="61" t="s">
        <v>123</v>
      </c>
      <c r="C25" s="61"/>
      <c r="D25" s="19" t="s">
        <v>124</v>
      </c>
      <c r="E25" s="17">
        <v>165528</v>
      </c>
      <c r="F25" s="17">
        <v>0</v>
      </c>
      <c r="G25" s="17">
        <v>0</v>
      </c>
      <c r="H25" s="17">
        <v>0</v>
      </c>
      <c r="I25" s="17">
        <v>0</v>
      </c>
      <c r="J25" s="17">
        <v>0</v>
      </c>
      <c r="K25" s="17">
        <v>165528</v>
      </c>
      <c r="L25" s="17">
        <v>0</v>
      </c>
      <c r="M25" s="17">
        <v>0</v>
      </c>
      <c r="N25" s="17">
        <v>0</v>
      </c>
      <c r="O25" s="17">
        <v>0</v>
      </c>
      <c r="P25" s="17">
        <v>0</v>
      </c>
      <c r="Q25" s="17">
        <v>0</v>
      </c>
    </row>
    <row r="26" spans="1:17" ht="12.75">
      <c r="A26" s="61"/>
      <c r="B26" s="61"/>
      <c r="C26" s="61" t="s">
        <v>96</v>
      </c>
      <c r="D26" s="19" t="s">
        <v>125</v>
      </c>
      <c r="E26" s="17">
        <v>165528</v>
      </c>
      <c r="F26" s="17">
        <v>0</v>
      </c>
      <c r="G26" s="17">
        <v>0</v>
      </c>
      <c r="H26" s="17">
        <v>0</v>
      </c>
      <c r="I26" s="17">
        <v>0</v>
      </c>
      <c r="J26" s="17">
        <v>0</v>
      </c>
      <c r="K26" s="17">
        <v>165528</v>
      </c>
      <c r="L26" s="17">
        <v>0</v>
      </c>
      <c r="M26" s="17">
        <v>0</v>
      </c>
      <c r="N26" s="17">
        <v>0</v>
      </c>
      <c r="O26" s="17">
        <v>0</v>
      </c>
      <c r="P26" s="17">
        <v>0</v>
      </c>
      <c r="Q26" s="17">
        <v>0</v>
      </c>
    </row>
  </sheetData>
  <sheetProtection/>
  <mergeCells count="18">
    <mergeCell ref="A1:Q1"/>
    <mergeCell ref="A2:Q2"/>
    <mergeCell ref="A3:Q3"/>
    <mergeCell ref="F4:H4"/>
    <mergeCell ref="A4:A5"/>
    <mergeCell ref="B4:B5"/>
    <mergeCell ref="C4:C5"/>
    <mergeCell ref="D4:D5"/>
    <mergeCell ref="E4:E5"/>
    <mergeCell ref="I4:I5"/>
    <mergeCell ref="J4:J5"/>
    <mergeCell ref="K4:K5"/>
    <mergeCell ref="L4:L5"/>
    <mergeCell ref="M4:M5"/>
    <mergeCell ref="N4:N5"/>
    <mergeCell ref="O4:O5"/>
    <mergeCell ref="P4:P5"/>
    <mergeCell ref="Q4:Q5"/>
  </mergeCells>
  <printOptions/>
  <pageMargins left="0.2" right="0.2" top="0.2" bottom="0.21" header="0.2" footer="0.2"/>
  <pageSetup fitToHeight="1" fitToWidth="1" horizontalDpi="300" verticalDpi="3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showGridLines="0" workbookViewId="0" topLeftCell="A1">
      <selection activeCell="E7" sqref="E7"/>
    </sheetView>
  </sheetViews>
  <sheetFormatPr defaultColWidth="9.140625" defaultRowHeight="12.75"/>
  <cols>
    <col min="1" max="1" width="33.7109375" style="1" customWidth="1"/>
    <col min="2" max="2" width="28.57421875" style="1" customWidth="1"/>
    <col min="3" max="3" width="24.8515625" style="1" customWidth="1"/>
    <col min="4" max="4" width="49.8515625" style="1" customWidth="1"/>
    <col min="5" max="5" width="26.00390625" style="1" customWidth="1"/>
    <col min="6" max="6" width="13.421875" style="1" customWidth="1"/>
    <col min="7" max="7" width="18.140625" style="1" customWidth="1"/>
    <col min="8" max="8" width="12.7109375" style="1" customWidth="1"/>
    <col min="9" max="9" width="20.140625" style="1" customWidth="1"/>
    <col min="10" max="10" width="50.8515625" style="1" customWidth="1"/>
    <col min="11" max="11" width="9.140625" style="1" hidden="1" customWidth="1"/>
  </cols>
  <sheetData>
    <row r="1" ht="16.5" customHeight="1">
      <c r="A1" s="25" t="s">
        <v>221</v>
      </c>
    </row>
    <row r="2" ht="33" customHeight="1">
      <c r="A2" s="26" t="s">
        <v>222</v>
      </c>
    </row>
    <row r="3" ht="16.5" customHeight="1">
      <c r="A3" s="25" t="s">
        <v>11</v>
      </c>
    </row>
    <row r="4" spans="1:10" ht="13.5">
      <c r="A4" s="5" t="s">
        <v>223</v>
      </c>
      <c r="B4" s="5" t="s">
        <v>224</v>
      </c>
      <c r="C4" s="5" t="s">
        <v>225</v>
      </c>
      <c r="D4" s="5" t="s">
        <v>226</v>
      </c>
      <c r="E4" s="5" t="s">
        <v>227</v>
      </c>
      <c r="F4" s="5" t="s">
        <v>228</v>
      </c>
      <c r="G4" s="5" t="s">
        <v>229</v>
      </c>
      <c r="H4" s="5" t="s">
        <v>230</v>
      </c>
      <c r="I4" s="5" t="s">
        <v>231</v>
      </c>
      <c r="J4" s="5" t="s">
        <v>232</v>
      </c>
    </row>
    <row r="5" spans="1:10" ht="12.75">
      <c r="A5" s="13" t="s">
        <v>87</v>
      </c>
      <c r="B5" s="13" t="s">
        <v>87</v>
      </c>
      <c r="C5" s="13" t="s">
        <v>87</v>
      </c>
      <c r="D5" s="13" t="s">
        <v>87</v>
      </c>
      <c r="E5" s="13" t="s">
        <v>87</v>
      </c>
      <c r="F5" s="13" t="s">
        <v>88</v>
      </c>
      <c r="G5" s="13" t="s">
        <v>89</v>
      </c>
      <c r="H5" s="13" t="s">
        <v>90</v>
      </c>
      <c r="I5" s="13" t="s">
        <v>91</v>
      </c>
      <c r="J5" s="13" t="s">
        <v>92</v>
      </c>
    </row>
    <row r="6" spans="1:10" ht="12.75">
      <c r="A6" s="15" t="s">
        <v>71</v>
      </c>
      <c r="B6" s="22"/>
      <c r="C6" s="22"/>
      <c r="D6" s="22"/>
      <c r="E6" s="22"/>
      <c r="F6" s="62">
        <v>3384</v>
      </c>
      <c r="G6" s="17">
        <v>8007649.5</v>
      </c>
      <c r="H6" s="58"/>
      <c r="I6" s="17">
        <v>8768855</v>
      </c>
      <c r="J6" s="22"/>
    </row>
    <row r="7" spans="1:10" ht="12.75">
      <c r="A7" s="19" t="s">
        <v>1</v>
      </c>
      <c r="B7" s="22"/>
      <c r="C7" s="22"/>
      <c r="D7" s="22"/>
      <c r="E7" s="22"/>
      <c r="F7" s="62">
        <v>3384</v>
      </c>
      <c r="G7" s="17">
        <v>8007649.5</v>
      </c>
      <c r="H7" s="58"/>
      <c r="I7" s="17">
        <v>8768855</v>
      </c>
      <c r="J7" s="22"/>
    </row>
    <row r="8" spans="1:10" ht="12.75">
      <c r="A8" s="19" t="s">
        <v>193</v>
      </c>
      <c r="B8" s="22"/>
      <c r="C8" s="22"/>
      <c r="D8" s="22"/>
      <c r="E8" s="22"/>
      <c r="F8" s="62">
        <v>3384</v>
      </c>
      <c r="G8" s="17">
        <v>8007649.5</v>
      </c>
      <c r="H8" s="58"/>
      <c r="I8" s="17">
        <v>8768855</v>
      </c>
      <c r="J8" s="22"/>
    </row>
    <row r="9" spans="1:10" ht="22.5">
      <c r="A9" s="19" t="s">
        <v>233</v>
      </c>
      <c r="B9" s="16" t="s">
        <v>234</v>
      </c>
      <c r="C9" s="16" t="s">
        <v>235</v>
      </c>
      <c r="D9" s="16" t="s">
        <v>236</v>
      </c>
      <c r="E9" s="16" t="s">
        <v>237</v>
      </c>
      <c r="F9" s="62">
        <v>1</v>
      </c>
      <c r="G9" s="17">
        <v>585100</v>
      </c>
      <c r="H9" s="63">
        <v>0</v>
      </c>
      <c r="I9" s="17">
        <v>585100</v>
      </c>
      <c r="J9" s="22" t="s">
        <v>238</v>
      </c>
    </row>
    <row r="10" spans="1:10" ht="22.5">
      <c r="A10" s="19" t="s">
        <v>233</v>
      </c>
      <c r="B10" s="16" t="s">
        <v>234</v>
      </c>
      <c r="C10" s="16" t="s">
        <v>235</v>
      </c>
      <c r="D10" s="16" t="s">
        <v>239</v>
      </c>
      <c r="E10" s="16" t="s">
        <v>240</v>
      </c>
      <c r="F10" s="62">
        <v>1</v>
      </c>
      <c r="G10" s="17">
        <v>20000</v>
      </c>
      <c r="H10" s="63">
        <v>0</v>
      </c>
      <c r="I10" s="17">
        <v>20000</v>
      </c>
      <c r="J10" s="22" t="s">
        <v>241</v>
      </c>
    </row>
    <row r="11" spans="1:10" ht="22.5">
      <c r="A11" s="19" t="s">
        <v>242</v>
      </c>
      <c r="B11" s="16" t="s">
        <v>243</v>
      </c>
      <c r="C11" s="16" t="s">
        <v>244</v>
      </c>
      <c r="D11" s="16" t="s">
        <v>245</v>
      </c>
      <c r="E11" s="16" t="s">
        <v>246</v>
      </c>
      <c r="F11" s="62">
        <v>4</v>
      </c>
      <c r="G11" s="17">
        <v>500</v>
      </c>
      <c r="H11" s="63">
        <v>12</v>
      </c>
      <c r="I11" s="17">
        <v>24000</v>
      </c>
      <c r="J11" s="22" t="s">
        <v>247</v>
      </c>
    </row>
    <row r="12" spans="1:10" ht="22.5">
      <c r="A12" s="19" t="s">
        <v>242</v>
      </c>
      <c r="B12" s="16" t="s">
        <v>248</v>
      </c>
      <c r="C12" s="16" t="s">
        <v>249</v>
      </c>
      <c r="D12" s="16" t="s">
        <v>245</v>
      </c>
      <c r="E12" s="16" t="s">
        <v>246</v>
      </c>
      <c r="F12" s="62">
        <v>4</v>
      </c>
      <c r="G12" s="17">
        <v>2950</v>
      </c>
      <c r="H12" s="63">
        <v>12</v>
      </c>
      <c r="I12" s="17">
        <v>141600</v>
      </c>
      <c r="J12" s="22" t="s">
        <v>250</v>
      </c>
    </row>
    <row r="13" spans="1:10" ht="22.5">
      <c r="A13" s="19" t="s">
        <v>242</v>
      </c>
      <c r="B13" s="16" t="s">
        <v>248</v>
      </c>
      <c r="C13" s="16" t="s">
        <v>249</v>
      </c>
      <c r="D13" s="16" t="s">
        <v>245</v>
      </c>
      <c r="E13" s="16" t="s">
        <v>246</v>
      </c>
      <c r="F13" s="62">
        <v>12</v>
      </c>
      <c r="G13" s="17">
        <v>1770</v>
      </c>
      <c r="H13" s="63">
        <v>12</v>
      </c>
      <c r="I13" s="17">
        <v>254880</v>
      </c>
      <c r="J13" s="22" t="s">
        <v>251</v>
      </c>
    </row>
    <row r="14" spans="1:10" ht="33.75">
      <c r="A14" s="19" t="s">
        <v>242</v>
      </c>
      <c r="B14" s="16" t="s">
        <v>252</v>
      </c>
      <c r="C14" s="16" t="s">
        <v>253</v>
      </c>
      <c r="D14" s="16" t="s">
        <v>254</v>
      </c>
      <c r="E14" s="16" t="s">
        <v>246</v>
      </c>
      <c r="F14" s="62">
        <v>74</v>
      </c>
      <c r="G14" s="17">
        <v>200</v>
      </c>
      <c r="H14" s="63">
        <v>12</v>
      </c>
      <c r="I14" s="17">
        <v>177600</v>
      </c>
      <c r="J14" s="22" t="s">
        <v>255</v>
      </c>
    </row>
    <row r="15" spans="1:10" ht="67.5">
      <c r="A15" s="19" t="s">
        <v>242</v>
      </c>
      <c r="B15" s="16" t="s">
        <v>252</v>
      </c>
      <c r="C15" s="16" t="s">
        <v>256</v>
      </c>
      <c r="D15" s="16" t="s">
        <v>257</v>
      </c>
      <c r="E15" s="16" t="s">
        <v>246</v>
      </c>
      <c r="F15" s="62">
        <v>76</v>
      </c>
      <c r="G15" s="17">
        <v>181.5</v>
      </c>
      <c r="H15" s="63">
        <v>12</v>
      </c>
      <c r="I15" s="17">
        <v>165528</v>
      </c>
      <c r="J15" s="22" t="s">
        <v>258</v>
      </c>
    </row>
    <row r="16" spans="1:10" ht="22.5">
      <c r="A16" s="19" t="s">
        <v>259</v>
      </c>
      <c r="B16" s="16" t="s">
        <v>260</v>
      </c>
      <c r="C16" s="16" t="s">
        <v>261</v>
      </c>
      <c r="D16" s="16" t="s">
        <v>245</v>
      </c>
      <c r="E16" s="16" t="s">
        <v>246</v>
      </c>
      <c r="F16" s="62">
        <v>1</v>
      </c>
      <c r="G16" s="17">
        <v>26052</v>
      </c>
      <c r="H16" s="63">
        <v>0</v>
      </c>
      <c r="I16" s="17">
        <v>26052</v>
      </c>
      <c r="J16" s="22" t="s">
        <v>262</v>
      </c>
    </row>
    <row r="17" spans="1:10" ht="56.25">
      <c r="A17" s="19" t="s">
        <v>259</v>
      </c>
      <c r="B17" s="16" t="s">
        <v>263</v>
      </c>
      <c r="C17" s="16" t="s">
        <v>264</v>
      </c>
      <c r="D17" s="16" t="s">
        <v>265</v>
      </c>
      <c r="E17" s="16" t="s">
        <v>246</v>
      </c>
      <c r="F17" s="62">
        <v>1</v>
      </c>
      <c r="G17" s="17">
        <v>46800</v>
      </c>
      <c r="H17" s="63">
        <v>0</v>
      </c>
      <c r="I17" s="17">
        <v>46800</v>
      </c>
      <c r="J17" s="22" t="s">
        <v>266</v>
      </c>
    </row>
    <row r="18" spans="1:10" ht="56.25">
      <c r="A18" s="19" t="s">
        <v>259</v>
      </c>
      <c r="B18" s="16" t="s">
        <v>263</v>
      </c>
      <c r="C18" s="16" t="s">
        <v>267</v>
      </c>
      <c r="D18" s="16" t="s">
        <v>265</v>
      </c>
      <c r="E18" s="16" t="s">
        <v>246</v>
      </c>
      <c r="F18" s="62">
        <v>1</v>
      </c>
      <c r="G18" s="17">
        <v>1268615</v>
      </c>
      <c r="H18" s="63">
        <v>0</v>
      </c>
      <c r="I18" s="17">
        <v>1268615</v>
      </c>
      <c r="J18" s="22" t="s">
        <v>268</v>
      </c>
    </row>
    <row r="19" spans="1:10" ht="56.25">
      <c r="A19" s="19" t="s">
        <v>259</v>
      </c>
      <c r="B19" s="16" t="s">
        <v>269</v>
      </c>
      <c r="C19" s="16" t="s">
        <v>270</v>
      </c>
      <c r="D19" s="16" t="s">
        <v>271</v>
      </c>
      <c r="E19" s="16" t="s">
        <v>246</v>
      </c>
      <c r="F19" s="62">
        <v>1</v>
      </c>
      <c r="G19" s="17">
        <v>630000</v>
      </c>
      <c r="H19" s="63">
        <v>0</v>
      </c>
      <c r="I19" s="17">
        <v>630000</v>
      </c>
      <c r="J19" s="22" t="s">
        <v>272</v>
      </c>
    </row>
    <row r="20" spans="1:10" ht="56.25">
      <c r="A20" s="19" t="s">
        <v>259</v>
      </c>
      <c r="B20" s="16" t="s">
        <v>273</v>
      </c>
      <c r="C20" s="16" t="s">
        <v>274</v>
      </c>
      <c r="D20" s="16" t="s">
        <v>275</v>
      </c>
      <c r="E20" s="16" t="s">
        <v>246</v>
      </c>
      <c r="F20" s="62">
        <v>1</v>
      </c>
      <c r="G20" s="17">
        <v>45000</v>
      </c>
      <c r="H20" s="63">
        <v>0</v>
      </c>
      <c r="I20" s="17">
        <v>45000</v>
      </c>
      <c r="J20" s="22" t="s">
        <v>276</v>
      </c>
    </row>
    <row r="21" spans="1:10" ht="67.5">
      <c r="A21" s="19" t="s">
        <v>259</v>
      </c>
      <c r="B21" s="16" t="s">
        <v>273</v>
      </c>
      <c r="C21" s="16" t="s">
        <v>277</v>
      </c>
      <c r="D21" s="16" t="s">
        <v>275</v>
      </c>
      <c r="E21" s="16" t="s">
        <v>246</v>
      </c>
      <c r="F21" s="62">
        <v>1</v>
      </c>
      <c r="G21" s="17">
        <v>46800</v>
      </c>
      <c r="H21" s="63">
        <v>0</v>
      </c>
      <c r="I21" s="17">
        <v>46800</v>
      </c>
      <c r="J21" s="22" t="s">
        <v>278</v>
      </c>
    </row>
    <row r="22" spans="1:10" ht="56.25">
      <c r="A22" s="19" t="s">
        <v>259</v>
      </c>
      <c r="B22" s="16" t="s">
        <v>279</v>
      </c>
      <c r="C22" s="16" t="s">
        <v>280</v>
      </c>
      <c r="D22" s="16" t="s">
        <v>281</v>
      </c>
      <c r="E22" s="16" t="s">
        <v>246</v>
      </c>
      <c r="F22" s="62">
        <v>1</v>
      </c>
      <c r="G22" s="17">
        <v>168400</v>
      </c>
      <c r="H22" s="63">
        <v>0</v>
      </c>
      <c r="I22" s="17">
        <v>168400</v>
      </c>
      <c r="J22" s="22" t="s">
        <v>282</v>
      </c>
    </row>
    <row r="23" spans="1:10" ht="90">
      <c r="A23" s="19" t="s">
        <v>259</v>
      </c>
      <c r="B23" s="16" t="s">
        <v>283</v>
      </c>
      <c r="C23" s="16" t="s">
        <v>284</v>
      </c>
      <c r="D23" s="16" t="s">
        <v>285</v>
      </c>
      <c r="E23" s="16" t="s">
        <v>286</v>
      </c>
      <c r="F23" s="62">
        <v>1</v>
      </c>
      <c r="G23" s="17">
        <v>21600</v>
      </c>
      <c r="H23" s="63">
        <v>0</v>
      </c>
      <c r="I23" s="17">
        <v>21600</v>
      </c>
      <c r="J23" s="22" t="s">
        <v>287</v>
      </c>
    </row>
    <row r="24" spans="1:10" ht="45">
      <c r="A24" s="19" t="s">
        <v>259</v>
      </c>
      <c r="B24" s="16" t="s">
        <v>283</v>
      </c>
      <c r="C24" s="16" t="s">
        <v>284</v>
      </c>
      <c r="D24" s="16" t="s">
        <v>285</v>
      </c>
      <c r="E24" s="16" t="s">
        <v>286</v>
      </c>
      <c r="F24" s="62">
        <v>1</v>
      </c>
      <c r="G24" s="17">
        <v>33600</v>
      </c>
      <c r="H24" s="63">
        <v>0</v>
      </c>
      <c r="I24" s="17">
        <v>33600</v>
      </c>
      <c r="J24" s="22" t="s">
        <v>288</v>
      </c>
    </row>
    <row r="25" spans="1:10" ht="90">
      <c r="A25" s="19" t="s">
        <v>259</v>
      </c>
      <c r="B25" s="16" t="s">
        <v>283</v>
      </c>
      <c r="C25" s="16" t="s">
        <v>284</v>
      </c>
      <c r="D25" s="16" t="s">
        <v>289</v>
      </c>
      <c r="E25" s="16" t="s">
        <v>286</v>
      </c>
      <c r="F25" s="62">
        <v>1</v>
      </c>
      <c r="G25" s="17">
        <v>230400</v>
      </c>
      <c r="H25" s="63">
        <v>0</v>
      </c>
      <c r="I25" s="17">
        <v>230400</v>
      </c>
      <c r="J25" s="22" t="s">
        <v>287</v>
      </c>
    </row>
    <row r="26" spans="1:10" ht="90">
      <c r="A26" s="19" t="s">
        <v>259</v>
      </c>
      <c r="B26" s="16" t="s">
        <v>283</v>
      </c>
      <c r="C26" s="16" t="s">
        <v>284</v>
      </c>
      <c r="D26" s="16" t="s">
        <v>289</v>
      </c>
      <c r="E26" s="16" t="s">
        <v>286</v>
      </c>
      <c r="F26" s="62">
        <v>1</v>
      </c>
      <c r="G26" s="17">
        <v>4572000</v>
      </c>
      <c r="H26" s="63">
        <v>0</v>
      </c>
      <c r="I26" s="17">
        <v>4572000</v>
      </c>
      <c r="J26" s="22" t="s">
        <v>287</v>
      </c>
    </row>
    <row r="27" spans="1:10" ht="45">
      <c r="A27" s="19" t="s">
        <v>259</v>
      </c>
      <c r="B27" s="16" t="s">
        <v>283</v>
      </c>
      <c r="C27" s="16" t="s">
        <v>284</v>
      </c>
      <c r="D27" s="16" t="s">
        <v>289</v>
      </c>
      <c r="E27" s="16" t="s">
        <v>286</v>
      </c>
      <c r="F27" s="62">
        <v>1</v>
      </c>
      <c r="G27" s="17">
        <v>307680</v>
      </c>
      <c r="H27" s="63">
        <v>0</v>
      </c>
      <c r="I27" s="17">
        <v>307680</v>
      </c>
      <c r="J27" s="22" t="s">
        <v>290</v>
      </c>
    </row>
    <row r="28" spans="1:10" ht="12.75">
      <c r="A28" s="19" t="s">
        <v>291</v>
      </c>
      <c r="B28" s="16" t="s">
        <v>292</v>
      </c>
      <c r="C28" s="16" t="s">
        <v>293</v>
      </c>
      <c r="D28" s="16" t="s">
        <v>245</v>
      </c>
      <c r="E28" s="16" t="s">
        <v>294</v>
      </c>
      <c r="F28" s="62">
        <v>3200</v>
      </c>
      <c r="G28" s="17">
        <v>1</v>
      </c>
      <c r="H28" s="63">
        <v>0</v>
      </c>
      <c r="I28" s="17">
        <v>3200</v>
      </c>
      <c r="J28" s="22"/>
    </row>
    <row r="29" ht="409.5" customHeight="1" hidden="1"/>
  </sheetData>
  <sheetProtection/>
  <mergeCells count="3">
    <mergeCell ref="A1:J1"/>
    <mergeCell ref="A2:J2"/>
    <mergeCell ref="A3:J3"/>
  </mergeCells>
  <printOptions horizontalCentered="1"/>
  <pageMargins left="0.2" right="0.2" top="0.2" bottom="0.21" header="0.2" footer="0.2"/>
  <pageSetup fitToHeight="1" fitToWidth="1" horizontalDpi="300" verticalDpi="300" orientation="landscape" paperSize="8" scale="75"/>
</worksheet>
</file>

<file path=xl/worksheets/sheet8.xml><?xml version="1.0" encoding="utf-8"?>
<worksheet xmlns="http://schemas.openxmlformats.org/spreadsheetml/2006/main" xmlns:r="http://schemas.openxmlformats.org/officeDocument/2006/relationships">
  <sheetPr>
    <pageSetUpPr fitToPage="1"/>
  </sheetPr>
  <dimension ref="A1:DG22"/>
  <sheetViews>
    <sheetView showGridLines="0" workbookViewId="0" topLeftCell="A1">
      <selection activeCell="A1" sqref="A1:DG1"/>
    </sheetView>
  </sheetViews>
  <sheetFormatPr defaultColWidth="9.140625" defaultRowHeight="12.75"/>
  <cols>
    <col min="1" max="3" width="5.28125" style="1" customWidth="1"/>
    <col min="4" max="4" width="44.28125" style="1" customWidth="1"/>
    <col min="5" max="11" width="13.421875" style="1" customWidth="1"/>
    <col min="12" max="12" width="16.421875" style="1" customWidth="1"/>
    <col min="13" max="111" width="13.421875" style="1" customWidth="1"/>
  </cols>
  <sheetData>
    <row r="1" ht="16.5" customHeight="1">
      <c r="A1" s="59" t="s">
        <v>295</v>
      </c>
    </row>
    <row r="2" ht="28.5" customHeight="1">
      <c r="A2" s="3" t="s">
        <v>296</v>
      </c>
    </row>
    <row r="3" ht="16.5" customHeight="1">
      <c r="A3" s="59" t="s">
        <v>11</v>
      </c>
    </row>
    <row r="4" spans="1:111" ht="13.5">
      <c r="A4" s="5" t="s">
        <v>80</v>
      </c>
      <c r="B4" s="5" t="s">
        <v>81</v>
      </c>
      <c r="C4" s="5" t="s">
        <v>82</v>
      </c>
      <c r="D4" s="5" t="s">
        <v>77</v>
      </c>
      <c r="E4" s="5" t="s">
        <v>128</v>
      </c>
      <c r="F4" s="5" t="s">
        <v>84</v>
      </c>
      <c r="G4" s="20"/>
      <c r="H4" s="20"/>
      <c r="I4" s="20"/>
      <c r="J4" s="20"/>
      <c r="K4" s="20"/>
      <c r="L4" s="20"/>
      <c r="M4" s="20"/>
      <c r="N4" s="20"/>
      <c r="O4" s="20"/>
      <c r="P4" s="20"/>
      <c r="Q4" s="20"/>
      <c r="R4" s="20"/>
      <c r="S4" s="21"/>
      <c r="T4" s="5" t="s">
        <v>85</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1"/>
      <c r="AV4" s="5" t="s">
        <v>297</v>
      </c>
      <c r="AW4" s="20"/>
      <c r="AX4" s="20"/>
      <c r="AY4" s="20"/>
      <c r="AZ4" s="20"/>
      <c r="BA4" s="20"/>
      <c r="BB4" s="20"/>
      <c r="BC4" s="20"/>
      <c r="BD4" s="20"/>
      <c r="BE4" s="20"/>
      <c r="BF4" s="20"/>
      <c r="BG4" s="21"/>
      <c r="BH4" s="5" t="s">
        <v>298</v>
      </c>
      <c r="BI4" s="20"/>
      <c r="BJ4" s="20"/>
      <c r="BK4" s="20"/>
      <c r="BL4" s="21"/>
      <c r="BM4" s="5" t="s">
        <v>299</v>
      </c>
      <c r="BN4" s="20"/>
      <c r="BO4" s="20"/>
      <c r="BP4" s="20"/>
      <c r="BQ4" s="20"/>
      <c r="BR4" s="20"/>
      <c r="BS4" s="20"/>
      <c r="BT4" s="20"/>
      <c r="BU4" s="20"/>
      <c r="BV4" s="20"/>
      <c r="BW4" s="20"/>
      <c r="BX4" s="20"/>
      <c r="BY4" s="21"/>
      <c r="BZ4" s="5" t="s">
        <v>300</v>
      </c>
      <c r="CA4" s="20"/>
      <c r="CB4" s="20"/>
      <c r="CC4" s="20"/>
      <c r="CD4" s="20"/>
      <c r="CE4" s="20"/>
      <c r="CF4" s="20"/>
      <c r="CG4" s="20"/>
      <c r="CH4" s="20"/>
      <c r="CI4" s="20"/>
      <c r="CJ4" s="20"/>
      <c r="CK4" s="20"/>
      <c r="CL4" s="20"/>
      <c r="CM4" s="20"/>
      <c r="CN4" s="20"/>
      <c r="CO4" s="20"/>
      <c r="CP4" s="21"/>
      <c r="CQ4" s="5" t="s">
        <v>301</v>
      </c>
      <c r="CR4" s="20"/>
      <c r="CS4" s="21"/>
      <c r="CT4" s="5" t="s">
        <v>302</v>
      </c>
      <c r="CU4" s="20"/>
      <c r="CV4" s="20"/>
      <c r="CW4" s="20"/>
      <c r="CX4" s="20"/>
      <c r="CY4" s="21"/>
      <c r="CZ4" s="5" t="s">
        <v>303</v>
      </c>
      <c r="DA4" s="20"/>
      <c r="DB4" s="21"/>
      <c r="DC4" s="5" t="s">
        <v>304</v>
      </c>
      <c r="DD4" s="20"/>
      <c r="DE4" s="20"/>
      <c r="DF4" s="20"/>
      <c r="DG4" s="21"/>
    </row>
    <row r="5" spans="1:111" ht="54">
      <c r="A5" s="12"/>
      <c r="B5" s="12"/>
      <c r="C5" s="12"/>
      <c r="D5" s="12"/>
      <c r="E5" s="12"/>
      <c r="F5" s="5" t="s">
        <v>71</v>
      </c>
      <c r="G5" s="5" t="s">
        <v>138</v>
      </c>
      <c r="H5" s="5" t="s">
        <v>139</v>
      </c>
      <c r="I5" s="5" t="s">
        <v>140</v>
      </c>
      <c r="J5" s="5" t="s">
        <v>305</v>
      </c>
      <c r="K5" s="5" t="s">
        <v>142</v>
      </c>
      <c r="L5" s="5" t="s">
        <v>130</v>
      </c>
      <c r="M5" s="5" t="s">
        <v>131</v>
      </c>
      <c r="N5" s="5" t="s">
        <v>132</v>
      </c>
      <c r="O5" s="5" t="s">
        <v>133</v>
      </c>
      <c r="P5" s="5" t="s">
        <v>163</v>
      </c>
      <c r="Q5" s="5" t="s">
        <v>135</v>
      </c>
      <c r="R5" s="5" t="s">
        <v>136</v>
      </c>
      <c r="S5" s="5" t="s">
        <v>137</v>
      </c>
      <c r="T5" s="5" t="s">
        <v>71</v>
      </c>
      <c r="U5" s="5" t="s">
        <v>196</v>
      </c>
      <c r="V5" s="5" t="s">
        <v>306</v>
      </c>
      <c r="W5" s="5" t="s">
        <v>307</v>
      </c>
      <c r="X5" s="5" t="s">
        <v>308</v>
      </c>
      <c r="Y5" s="5" t="s">
        <v>309</v>
      </c>
      <c r="Z5" s="5" t="s">
        <v>310</v>
      </c>
      <c r="AA5" s="5" t="s">
        <v>311</v>
      </c>
      <c r="AB5" s="5" t="s">
        <v>197</v>
      </c>
      <c r="AC5" s="5" t="s">
        <v>312</v>
      </c>
      <c r="AD5" s="5" t="s">
        <v>313</v>
      </c>
      <c r="AE5" s="5" t="s">
        <v>314</v>
      </c>
      <c r="AF5" s="5" t="s">
        <v>315</v>
      </c>
      <c r="AG5" s="5" t="s">
        <v>316</v>
      </c>
      <c r="AH5" s="5" t="s">
        <v>198</v>
      </c>
      <c r="AI5" s="5" t="s">
        <v>317</v>
      </c>
      <c r="AJ5" s="5" t="s">
        <v>199</v>
      </c>
      <c r="AK5" s="5" t="s">
        <v>318</v>
      </c>
      <c r="AL5" s="5" t="s">
        <v>319</v>
      </c>
      <c r="AM5" s="5" t="s">
        <v>320</v>
      </c>
      <c r="AN5" s="5" t="s">
        <v>321</v>
      </c>
      <c r="AO5" s="5" t="s">
        <v>322</v>
      </c>
      <c r="AP5" s="5" t="s">
        <v>323</v>
      </c>
      <c r="AQ5" s="5" t="s">
        <v>200</v>
      </c>
      <c r="AR5" s="5" t="s">
        <v>201</v>
      </c>
      <c r="AS5" s="5" t="s">
        <v>324</v>
      </c>
      <c r="AT5" s="5" t="s">
        <v>325</v>
      </c>
      <c r="AU5" s="5" t="s">
        <v>326</v>
      </c>
      <c r="AV5" s="5" t="s">
        <v>71</v>
      </c>
      <c r="AW5" s="5" t="s">
        <v>219</v>
      </c>
      <c r="AX5" s="5" t="s">
        <v>220</v>
      </c>
      <c r="AY5" s="5" t="s">
        <v>210</v>
      </c>
      <c r="AZ5" s="5" t="s">
        <v>211</v>
      </c>
      <c r="BA5" s="5" t="s">
        <v>212</v>
      </c>
      <c r="BB5" s="5" t="s">
        <v>213</v>
      </c>
      <c r="BC5" s="5" t="s">
        <v>214</v>
      </c>
      <c r="BD5" s="5" t="s">
        <v>215</v>
      </c>
      <c r="BE5" s="5" t="s">
        <v>216</v>
      </c>
      <c r="BF5" s="5" t="s">
        <v>217</v>
      </c>
      <c r="BG5" s="5" t="s">
        <v>218</v>
      </c>
      <c r="BH5" s="5" t="s">
        <v>71</v>
      </c>
      <c r="BI5" s="5" t="s">
        <v>327</v>
      </c>
      <c r="BJ5" s="5" t="s">
        <v>328</v>
      </c>
      <c r="BK5" s="5" t="s">
        <v>329</v>
      </c>
      <c r="BL5" s="5" t="s">
        <v>330</v>
      </c>
      <c r="BM5" s="5" t="s">
        <v>71</v>
      </c>
      <c r="BN5" s="5" t="s">
        <v>331</v>
      </c>
      <c r="BO5" s="5" t="s">
        <v>332</v>
      </c>
      <c r="BP5" s="5" t="s">
        <v>333</v>
      </c>
      <c r="BQ5" s="5" t="s">
        <v>334</v>
      </c>
      <c r="BR5" s="5" t="s">
        <v>335</v>
      </c>
      <c r="BS5" s="5" t="s">
        <v>336</v>
      </c>
      <c r="BT5" s="5" t="s">
        <v>337</v>
      </c>
      <c r="BU5" s="5" t="s">
        <v>338</v>
      </c>
      <c r="BV5" s="5" t="s">
        <v>339</v>
      </c>
      <c r="BW5" s="5" t="s">
        <v>340</v>
      </c>
      <c r="BX5" s="5" t="s">
        <v>341</v>
      </c>
      <c r="BY5" s="5" t="s">
        <v>342</v>
      </c>
      <c r="BZ5" s="5" t="s">
        <v>71</v>
      </c>
      <c r="CA5" s="5" t="s">
        <v>331</v>
      </c>
      <c r="CB5" s="5" t="s">
        <v>332</v>
      </c>
      <c r="CC5" s="5" t="s">
        <v>333</v>
      </c>
      <c r="CD5" s="5" t="s">
        <v>334</v>
      </c>
      <c r="CE5" s="5" t="s">
        <v>335</v>
      </c>
      <c r="CF5" s="5" t="s">
        <v>336</v>
      </c>
      <c r="CG5" s="5" t="s">
        <v>337</v>
      </c>
      <c r="CH5" s="5" t="s">
        <v>343</v>
      </c>
      <c r="CI5" s="5" t="s">
        <v>344</v>
      </c>
      <c r="CJ5" s="5" t="s">
        <v>345</v>
      </c>
      <c r="CK5" s="5" t="s">
        <v>346</v>
      </c>
      <c r="CL5" s="5" t="s">
        <v>338</v>
      </c>
      <c r="CM5" s="5" t="s">
        <v>339</v>
      </c>
      <c r="CN5" s="5" t="s">
        <v>340</v>
      </c>
      <c r="CO5" s="5" t="s">
        <v>341</v>
      </c>
      <c r="CP5" s="5" t="s">
        <v>347</v>
      </c>
      <c r="CQ5" s="5" t="s">
        <v>71</v>
      </c>
      <c r="CR5" s="5" t="s">
        <v>348</v>
      </c>
      <c r="CS5" s="5" t="s">
        <v>349</v>
      </c>
      <c r="CT5" s="5" t="s">
        <v>71</v>
      </c>
      <c r="CU5" s="5" t="s">
        <v>348</v>
      </c>
      <c r="CV5" s="5" t="s">
        <v>350</v>
      </c>
      <c r="CW5" s="5" t="s">
        <v>351</v>
      </c>
      <c r="CX5" s="5" t="s">
        <v>352</v>
      </c>
      <c r="CY5" s="5" t="s">
        <v>349</v>
      </c>
      <c r="CZ5" s="5" t="s">
        <v>71</v>
      </c>
      <c r="DA5" s="5" t="s">
        <v>353</v>
      </c>
      <c r="DB5" s="5" t="s">
        <v>354</v>
      </c>
      <c r="DC5" s="5" t="s">
        <v>71</v>
      </c>
      <c r="DD5" s="5" t="s">
        <v>355</v>
      </c>
      <c r="DE5" s="5" t="s">
        <v>356</v>
      </c>
      <c r="DF5" s="5" t="s">
        <v>357</v>
      </c>
      <c r="DG5" s="5" t="s">
        <v>304</v>
      </c>
    </row>
    <row r="6" spans="1:111" ht="12.75">
      <c r="A6" s="13" t="s">
        <v>87</v>
      </c>
      <c r="B6" s="13" t="s">
        <v>87</v>
      </c>
      <c r="C6" s="13" t="s">
        <v>87</v>
      </c>
      <c r="D6" s="13" t="s">
        <v>87</v>
      </c>
      <c r="E6" s="13" t="s">
        <v>88</v>
      </c>
      <c r="F6" s="13" t="s">
        <v>89</v>
      </c>
      <c r="G6" s="13" t="s">
        <v>90</v>
      </c>
      <c r="H6" s="13" t="s">
        <v>91</v>
      </c>
      <c r="I6" s="13" t="s">
        <v>92</v>
      </c>
      <c r="J6" s="13" t="s">
        <v>93</v>
      </c>
      <c r="K6" s="13" t="s">
        <v>166</v>
      </c>
      <c r="L6" s="13" t="s">
        <v>167</v>
      </c>
      <c r="M6" s="13" t="s">
        <v>168</v>
      </c>
      <c r="N6" s="13" t="s">
        <v>109</v>
      </c>
      <c r="O6" s="13" t="s">
        <v>112</v>
      </c>
      <c r="P6" s="13" t="s">
        <v>169</v>
      </c>
      <c r="Q6" s="13" t="s">
        <v>170</v>
      </c>
      <c r="R6" s="13" t="s">
        <v>171</v>
      </c>
      <c r="S6" s="13" t="s">
        <v>116</v>
      </c>
      <c r="T6" s="13" t="s">
        <v>172</v>
      </c>
      <c r="U6" s="13" t="s">
        <v>173</v>
      </c>
      <c r="V6" s="13" t="s">
        <v>174</v>
      </c>
      <c r="W6" s="13" t="s">
        <v>175</v>
      </c>
      <c r="X6" s="13" t="s">
        <v>176</v>
      </c>
      <c r="Y6" s="13" t="s">
        <v>119</v>
      </c>
      <c r="Z6" s="13" t="s">
        <v>177</v>
      </c>
      <c r="AA6" s="13" t="s">
        <v>178</v>
      </c>
      <c r="AB6" s="13" t="s">
        <v>179</v>
      </c>
      <c r="AC6" s="13" t="s">
        <v>123</v>
      </c>
      <c r="AD6" s="13" t="s">
        <v>180</v>
      </c>
      <c r="AE6" s="13" t="s">
        <v>181</v>
      </c>
      <c r="AF6" s="13" t="s">
        <v>182</v>
      </c>
      <c r="AG6" s="13" t="s">
        <v>183</v>
      </c>
      <c r="AH6" s="13" t="s">
        <v>184</v>
      </c>
      <c r="AI6" s="13" t="s">
        <v>185</v>
      </c>
      <c r="AJ6" s="13" t="s">
        <v>186</v>
      </c>
      <c r="AK6" s="13" t="s">
        <v>187</v>
      </c>
      <c r="AL6" s="13" t="s">
        <v>188</v>
      </c>
      <c r="AM6" s="13" t="s">
        <v>189</v>
      </c>
      <c r="AN6" s="13" t="s">
        <v>190</v>
      </c>
      <c r="AO6" s="13" t="s">
        <v>191</v>
      </c>
      <c r="AP6" s="13" t="s">
        <v>192</v>
      </c>
      <c r="AQ6" s="13" t="s">
        <v>358</v>
      </c>
      <c r="AR6" s="13" t="s">
        <v>359</v>
      </c>
      <c r="AS6" s="13" t="s">
        <v>360</v>
      </c>
      <c r="AT6" s="13" t="s">
        <v>361</v>
      </c>
      <c r="AU6" s="13" t="s">
        <v>362</v>
      </c>
      <c r="AV6" s="13" t="s">
        <v>363</v>
      </c>
      <c r="AW6" s="13" t="s">
        <v>364</v>
      </c>
      <c r="AX6" s="13" t="s">
        <v>365</v>
      </c>
      <c r="AY6" s="13" t="s">
        <v>366</v>
      </c>
      <c r="AZ6" s="13" t="s">
        <v>367</v>
      </c>
      <c r="BA6" s="13" t="s">
        <v>368</v>
      </c>
      <c r="BB6" s="13" t="s">
        <v>369</v>
      </c>
      <c r="BC6" s="13" t="s">
        <v>370</v>
      </c>
      <c r="BD6" s="13" t="s">
        <v>371</v>
      </c>
      <c r="BE6" s="13" t="s">
        <v>372</v>
      </c>
      <c r="BF6" s="13" t="s">
        <v>373</v>
      </c>
      <c r="BG6" s="13" t="s">
        <v>374</v>
      </c>
      <c r="BH6" s="13" t="s">
        <v>375</v>
      </c>
      <c r="BI6" s="13" t="s">
        <v>376</v>
      </c>
      <c r="BJ6" s="13" t="s">
        <v>377</v>
      </c>
      <c r="BK6" s="13" t="s">
        <v>378</v>
      </c>
      <c r="BL6" s="13" t="s">
        <v>379</v>
      </c>
      <c r="BM6" s="13" t="s">
        <v>380</v>
      </c>
      <c r="BN6" s="13" t="s">
        <v>381</v>
      </c>
      <c r="BO6" s="13" t="s">
        <v>382</v>
      </c>
      <c r="BP6" s="13" t="s">
        <v>383</v>
      </c>
      <c r="BQ6" s="13" t="s">
        <v>384</v>
      </c>
      <c r="BR6" s="13" t="s">
        <v>385</v>
      </c>
      <c r="BS6" s="13" t="s">
        <v>386</v>
      </c>
      <c r="BT6" s="13" t="s">
        <v>387</v>
      </c>
      <c r="BU6" s="13" t="s">
        <v>388</v>
      </c>
      <c r="BV6" s="13" t="s">
        <v>389</v>
      </c>
      <c r="BW6" s="13" t="s">
        <v>390</v>
      </c>
      <c r="BX6" s="13" t="s">
        <v>391</v>
      </c>
      <c r="BY6" s="13" t="s">
        <v>392</v>
      </c>
      <c r="BZ6" s="13" t="s">
        <v>393</v>
      </c>
      <c r="CA6" s="13" t="s">
        <v>394</v>
      </c>
      <c r="CB6" s="13" t="s">
        <v>395</v>
      </c>
      <c r="CC6" s="13" t="s">
        <v>396</v>
      </c>
      <c r="CD6" s="13" t="s">
        <v>397</v>
      </c>
      <c r="CE6" s="13" t="s">
        <v>398</v>
      </c>
      <c r="CF6" s="13" t="s">
        <v>399</v>
      </c>
      <c r="CG6" s="13" t="s">
        <v>400</v>
      </c>
      <c r="CH6" s="13" t="s">
        <v>401</v>
      </c>
      <c r="CI6" s="13" t="s">
        <v>402</v>
      </c>
      <c r="CJ6" s="13" t="s">
        <v>403</v>
      </c>
      <c r="CK6" s="13" t="s">
        <v>404</v>
      </c>
      <c r="CL6" s="13" t="s">
        <v>405</v>
      </c>
      <c r="CM6" s="13" t="s">
        <v>406</v>
      </c>
      <c r="CN6" s="13" t="s">
        <v>407</v>
      </c>
      <c r="CO6" s="13" t="s">
        <v>408</v>
      </c>
      <c r="CP6" s="13" t="s">
        <v>409</v>
      </c>
      <c r="CQ6" s="13" t="s">
        <v>410</v>
      </c>
      <c r="CR6" s="13" t="s">
        <v>411</v>
      </c>
      <c r="CS6" s="13" t="s">
        <v>412</v>
      </c>
      <c r="CT6" s="13" t="s">
        <v>413</v>
      </c>
      <c r="CU6" s="13" t="s">
        <v>414</v>
      </c>
      <c r="CV6" s="13" t="s">
        <v>415</v>
      </c>
      <c r="CW6" s="13" t="s">
        <v>416</v>
      </c>
      <c r="CX6" s="13" t="s">
        <v>417</v>
      </c>
      <c r="CY6" s="13" t="s">
        <v>103</v>
      </c>
      <c r="CZ6" s="13" t="s">
        <v>418</v>
      </c>
      <c r="DA6" s="13" t="s">
        <v>419</v>
      </c>
      <c r="DB6" s="13" t="s">
        <v>420</v>
      </c>
      <c r="DC6" s="13" t="s">
        <v>421</v>
      </c>
      <c r="DD6" s="13" t="s">
        <v>422</v>
      </c>
      <c r="DE6" s="13" t="s">
        <v>423</v>
      </c>
      <c r="DF6" s="13" t="s">
        <v>424</v>
      </c>
      <c r="DG6" s="13" t="s">
        <v>425</v>
      </c>
    </row>
    <row r="7" spans="1:111" ht="12.75">
      <c r="A7" s="15"/>
      <c r="B7" s="15"/>
      <c r="C7" s="15"/>
      <c r="D7" s="15" t="s">
        <v>71</v>
      </c>
      <c r="E7" s="60">
        <v>9206840</v>
      </c>
      <c r="F7" s="17">
        <v>0</v>
      </c>
      <c r="G7" s="17">
        <v>0</v>
      </c>
      <c r="H7" s="17">
        <v>0</v>
      </c>
      <c r="I7" s="17">
        <v>0</v>
      </c>
      <c r="J7" s="17">
        <v>0</v>
      </c>
      <c r="K7" s="17">
        <v>0</v>
      </c>
      <c r="L7" s="17">
        <v>0</v>
      </c>
      <c r="M7" s="17">
        <v>0</v>
      </c>
      <c r="N7" s="17">
        <v>0</v>
      </c>
      <c r="O7" s="17">
        <v>0</v>
      </c>
      <c r="P7" s="17">
        <v>0</v>
      </c>
      <c r="Q7" s="17">
        <v>0</v>
      </c>
      <c r="R7" s="17">
        <v>0</v>
      </c>
      <c r="S7" s="17">
        <v>0</v>
      </c>
      <c r="T7" s="17">
        <v>20000</v>
      </c>
      <c r="U7" s="17">
        <v>0</v>
      </c>
      <c r="V7" s="17">
        <v>0</v>
      </c>
      <c r="W7" s="17">
        <v>0</v>
      </c>
      <c r="X7" s="17">
        <v>0</v>
      </c>
      <c r="Y7" s="17">
        <v>0</v>
      </c>
      <c r="Z7" s="17">
        <v>0</v>
      </c>
      <c r="AA7" s="17">
        <v>0</v>
      </c>
      <c r="AB7" s="17">
        <v>0</v>
      </c>
      <c r="AC7" s="17">
        <v>0</v>
      </c>
      <c r="AD7" s="17">
        <v>0</v>
      </c>
      <c r="AE7" s="17">
        <v>0</v>
      </c>
      <c r="AF7" s="17">
        <v>0</v>
      </c>
      <c r="AG7" s="17">
        <v>0</v>
      </c>
      <c r="AH7" s="17">
        <v>0</v>
      </c>
      <c r="AI7" s="17">
        <v>0</v>
      </c>
      <c r="AJ7" s="17">
        <v>0</v>
      </c>
      <c r="AK7" s="17">
        <v>0</v>
      </c>
      <c r="AL7" s="17">
        <v>0</v>
      </c>
      <c r="AM7" s="17">
        <v>0</v>
      </c>
      <c r="AN7" s="17">
        <v>0</v>
      </c>
      <c r="AO7" s="17">
        <v>0</v>
      </c>
      <c r="AP7" s="17">
        <v>0</v>
      </c>
      <c r="AQ7" s="17">
        <v>0</v>
      </c>
      <c r="AR7" s="17">
        <v>0</v>
      </c>
      <c r="AS7" s="17">
        <v>0</v>
      </c>
      <c r="AT7" s="17">
        <v>0</v>
      </c>
      <c r="AU7" s="17">
        <v>20000</v>
      </c>
      <c r="AV7" s="17">
        <v>9186840</v>
      </c>
      <c r="AW7" s="17">
        <v>0</v>
      </c>
      <c r="AX7" s="17">
        <v>0</v>
      </c>
      <c r="AY7" s="17">
        <v>0</v>
      </c>
      <c r="AZ7" s="17">
        <v>0</v>
      </c>
      <c r="BA7" s="17">
        <v>3090000</v>
      </c>
      <c r="BB7" s="17">
        <v>0</v>
      </c>
      <c r="BC7" s="17">
        <v>0</v>
      </c>
      <c r="BD7" s="17">
        <v>0</v>
      </c>
      <c r="BE7" s="17">
        <v>0</v>
      </c>
      <c r="BF7" s="17">
        <v>0</v>
      </c>
      <c r="BG7" s="17">
        <v>6096840</v>
      </c>
      <c r="BH7" s="17">
        <v>0</v>
      </c>
      <c r="BI7" s="17">
        <v>0</v>
      </c>
      <c r="BJ7" s="17">
        <v>0</v>
      </c>
      <c r="BK7" s="17">
        <v>0</v>
      </c>
      <c r="BL7" s="17">
        <v>0</v>
      </c>
      <c r="BM7" s="17">
        <v>0</v>
      </c>
      <c r="BN7" s="17">
        <v>0</v>
      </c>
      <c r="BO7" s="17">
        <v>0</v>
      </c>
      <c r="BP7" s="17">
        <v>0</v>
      </c>
      <c r="BQ7" s="17">
        <v>0</v>
      </c>
      <c r="BR7" s="17">
        <v>0</v>
      </c>
      <c r="BS7" s="17">
        <v>0</v>
      </c>
      <c r="BT7" s="17">
        <v>0</v>
      </c>
      <c r="BU7" s="17">
        <v>0</v>
      </c>
      <c r="BV7" s="17">
        <v>0</v>
      </c>
      <c r="BW7" s="17">
        <v>0</v>
      </c>
      <c r="BX7" s="17">
        <v>0</v>
      </c>
      <c r="BY7" s="17">
        <v>0</v>
      </c>
      <c r="BZ7" s="17">
        <v>0</v>
      </c>
      <c r="CA7" s="17">
        <v>0</v>
      </c>
      <c r="CB7" s="17">
        <v>0</v>
      </c>
      <c r="CC7" s="17">
        <v>0</v>
      </c>
      <c r="CD7" s="17">
        <v>0</v>
      </c>
      <c r="CE7" s="17">
        <v>0</v>
      </c>
      <c r="CF7" s="17">
        <v>0</v>
      </c>
      <c r="CG7" s="17">
        <v>0</v>
      </c>
      <c r="CH7" s="17">
        <v>0</v>
      </c>
      <c r="CI7" s="17">
        <v>0</v>
      </c>
      <c r="CJ7" s="17">
        <v>0</v>
      </c>
      <c r="CK7" s="17">
        <v>0</v>
      </c>
      <c r="CL7" s="17">
        <v>0</v>
      </c>
      <c r="CM7" s="17">
        <v>0</v>
      </c>
      <c r="CN7" s="17">
        <v>0</v>
      </c>
      <c r="CO7" s="17">
        <v>0</v>
      </c>
      <c r="CP7" s="17">
        <v>0</v>
      </c>
      <c r="CQ7" s="17">
        <v>0</v>
      </c>
      <c r="CR7" s="17">
        <v>0</v>
      </c>
      <c r="CS7" s="17">
        <v>0</v>
      </c>
      <c r="CT7" s="17">
        <v>0</v>
      </c>
      <c r="CU7" s="17">
        <v>0</v>
      </c>
      <c r="CV7" s="17">
        <v>0</v>
      </c>
      <c r="CW7" s="17">
        <v>0</v>
      </c>
      <c r="CX7" s="17">
        <v>0</v>
      </c>
      <c r="CY7" s="17">
        <v>0</v>
      </c>
      <c r="CZ7" s="17">
        <v>0</v>
      </c>
      <c r="DA7" s="17">
        <v>0</v>
      </c>
      <c r="DB7" s="17">
        <v>0</v>
      </c>
      <c r="DC7" s="17">
        <v>0</v>
      </c>
      <c r="DD7" s="17">
        <v>0</v>
      </c>
      <c r="DE7" s="17">
        <v>0</v>
      </c>
      <c r="DF7" s="17">
        <v>0</v>
      </c>
      <c r="DG7" s="17">
        <v>0</v>
      </c>
    </row>
    <row r="8" spans="1:111" ht="12.75">
      <c r="A8" s="19"/>
      <c r="B8" s="19"/>
      <c r="C8" s="19"/>
      <c r="D8" s="19" t="s">
        <v>1</v>
      </c>
      <c r="E8" s="60">
        <v>9206840</v>
      </c>
      <c r="F8" s="17">
        <v>0</v>
      </c>
      <c r="G8" s="17">
        <v>0</v>
      </c>
      <c r="H8" s="17">
        <v>0</v>
      </c>
      <c r="I8" s="17">
        <v>0</v>
      </c>
      <c r="J8" s="17">
        <v>0</v>
      </c>
      <c r="K8" s="17">
        <v>0</v>
      </c>
      <c r="L8" s="17">
        <v>0</v>
      </c>
      <c r="M8" s="17">
        <v>0</v>
      </c>
      <c r="N8" s="17">
        <v>0</v>
      </c>
      <c r="O8" s="17">
        <v>0</v>
      </c>
      <c r="P8" s="17">
        <v>0</v>
      </c>
      <c r="Q8" s="17">
        <v>0</v>
      </c>
      <c r="R8" s="17">
        <v>0</v>
      </c>
      <c r="S8" s="17">
        <v>0</v>
      </c>
      <c r="T8" s="17">
        <v>20000</v>
      </c>
      <c r="U8" s="17">
        <v>0</v>
      </c>
      <c r="V8" s="17">
        <v>0</v>
      </c>
      <c r="W8" s="17">
        <v>0</v>
      </c>
      <c r="X8" s="17">
        <v>0</v>
      </c>
      <c r="Y8" s="17">
        <v>0</v>
      </c>
      <c r="Z8" s="17">
        <v>0</v>
      </c>
      <c r="AA8" s="17">
        <v>0</v>
      </c>
      <c r="AB8" s="17">
        <v>0</v>
      </c>
      <c r="AC8" s="17">
        <v>0</v>
      </c>
      <c r="AD8" s="17">
        <v>0</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20000</v>
      </c>
      <c r="AV8" s="17">
        <v>9186840</v>
      </c>
      <c r="AW8" s="17">
        <v>0</v>
      </c>
      <c r="AX8" s="17">
        <v>0</v>
      </c>
      <c r="AY8" s="17">
        <v>0</v>
      </c>
      <c r="AZ8" s="17">
        <v>0</v>
      </c>
      <c r="BA8" s="17">
        <v>3090000</v>
      </c>
      <c r="BB8" s="17">
        <v>0</v>
      </c>
      <c r="BC8" s="17">
        <v>0</v>
      </c>
      <c r="BD8" s="17">
        <v>0</v>
      </c>
      <c r="BE8" s="17">
        <v>0</v>
      </c>
      <c r="BF8" s="17">
        <v>0</v>
      </c>
      <c r="BG8" s="17">
        <v>6096840</v>
      </c>
      <c r="BH8" s="17">
        <v>0</v>
      </c>
      <c r="BI8" s="17">
        <v>0</v>
      </c>
      <c r="BJ8" s="17">
        <v>0</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0</v>
      </c>
      <c r="CS8" s="17">
        <v>0</v>
      </c>
      <c r="CT8" s="17">
        <v>0</v>
      </c>
      <c r="CU8" s="17">
        <v>0</v>
      </c>
      <c r="CV8" s="17">
        <v>0</v>
      </c>
      <c r="CW8" s="17">
        <v>0</v>
      </c>
      <c r="CX8" s="17">
        <v>0</v>
      </c>
      <c r="CY8" s="17">
        <v>0</v>
      </c>
      <c r="CZ8" s="17">
        <v>0</v>
      </c>
      <c r="DA8" s="17">
        <v>0</v>
      </c>
      <c r="DB8" s="17">
        <v>0</v>
      </c>
      <c r="DC8" s="17">
        <v>0</v>
      </c>
      <c r="DD8" s="17">
        <v>0</v>
      </c>
      <c r="DE8" s="17">
        <v>0</v>
      </c>
      <c r="DF8" s="17">
        <v>0</v>
      </c>
      <c r="DG8" s="17">
        <v>0</v>
      </c>
    </row>
    <row r="9" spans="1:111" ht="12.75">
      <c r="A9" s="19"/>
      <c r="B9" s="19"/>
      <c r="C9" s="19"/>
      <c r="D9" s="19" t="s">
        <v>193</v>
      </c>
      <c r="E9" s="60">
        <v>9206840</v>
      </c>
      <c r="F9" s="17">
        <v>0</v>
      </c>
      <c r="G9" s="17">
        <v>0</v>
      </c>
      <c r="H9" s="17">
        <v>0</v>
      </c>
      <c r="I9" s="17">
        <v>0</v>
      </c>
      <c r="J9" s="17">
        <v>0</v>
      </c>
      <c r="K9" s="17">
        <v>0</v>
      </c>
      <c r="L9" s="17">
        <v>0</v>
      </c>
      <c r="M9" s="17">
        <v>0</v>
      </c>
      <c r="N9" s="17">
        <v>0</v>
      </c>
      <c r="O9" s="17">
        <v>0</v>
      </c>
      <c r="P9" s="17">
        <v>0</v>
      </c>
      <c r="Q9" s="17">
        <v>0</v>
      </c>
      <c r="R9" s="17">
        <v>0</v>
      </c>
      <c r="S9" s="17">
        <v>0</v>
      </c>
      <c r="T9" s="17">
        <v>20000</v>
      </c>
      <c r="U9" s="17">
        <v>0</v>
      </c>
      <c r="V9" s="17">
        <v>0</v>
      </c>
      <c r="W9" s="17">
        <v>0</v>
      </c>
      <c r="X9" s="17">
        <v>0</v>
      </c>
      <c r="Y9" s="17">
        <v>0</v>
      </c>
      <c r="Z9" s="17">
        <v>0</v>
      </c>
      <c r="AA9" s="17">
        <v>0</v>
      </c>
      <c r="AB9" s="17">
        <v>0</v>
      </c>
      <c r="AC9" s="17">
        <v>0</v>
      </c>
      <c r="AD9" s="17">
        <v>0</v>
      </c>
      <c r="AE9" s="17">
        <v>0</v>
      </c>
      <c r="AF9" s="17">
        <v>0</v>
      </c>
      <c r="AG9" s="17">
        <v>0</v>
      </c>
      <c r="AH9" s="17">
        <v>0</v>
      </c>
      <c r="AI9" s="17">
        <v>0</v>
      </c>
      <c r="AJ9" s="17">
        <v>0</v>
      </c>
      <c r="AK9" s="17">
        <v>0</v>
      </c>
      <c r="AL9" s="17">
        <v>0</v>
      </c>
      <c r="AM9" s="17">
        <v>0</v>
      </c>
      <c r="AN9" s="17">
        <v>0</v>
      </c>
      <c r="AO9" s="17">
        <v>0</v>
      </c>
      <c r="AP9" s="17">
        <v>0</v>
      </c>
      <c r="AQ9" s="17">
        <v>0</v>
      </c>
      <c r="AR9" s="17">
        <v>0</v>
      </c>
      <c r="AS9" s="17">
        <v>0</v>
      </c>
      <c r="AT9" s="17">
        <v>0</v>
      </c>
      <c r="AU9" s="17">
        <v>20000</v>
      </c>
      <c r="AV9" s="17">
        <v>9186840</v>
      </c>
      <c r="AW9" s="17">
        <v>0</v>
      </c>
      <c r="AX9" s="17">
        <v>0</v>
      </c>
      <c r="AY9" s="17">
        <v>0</v>
      </c>
      <c r="AZ9" s="17">
        <v>0</v>
      </c>
      <c r="BA9" s="17">
        <v>3090000</v>
      </c>
      <c r="BB9" s="17">
        <v>0</v>
      </c>
      <c r="BC9" s="17">
        <v>0</v>
      </c>
      <c r="BD9" s="17">
        <v>0</v>
      </c>
      <c r="BE9" s="17">
        <v>0</v>
      </c>
      <c r="BF9" s="17">
        <v>0</v>
      </c>
      <c r="BG9" s="17">
        <v>6096840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c r="CQ9" s="17">
        <v>0</v>
      </c>
      <c r="CR9" s="17">
        <v>0</v>
      </c>
      <c r="CS9" s="17">
        <v>0</v>
      </c>
      <c r="CT9" s="17">
        <v>0</v>
      </c>
      <c r="CU9" s="17">
        <v>0</v>
      </c>
      <c r="CV9" s="17">
        <v>0</v>
      </c>
      <c r="CW9" s="17">
        <v>0</v>
      </c>
      <c r="CX9" s="17">
        <v>0</v>
      </c>
      <c r="CY9" s="17">
        <v>0</v>
      </c>
      <c r="CZ9" s="17">
        <v>0</v>
      </c>
      <c r="DA9" s="17">
        <v>0</v>
      </c>
      <c r="DB9" s="17">
        <v>0</v>
      </c>
      <c r="DC9" s="17">
        <v>0</v>
      </c>
      <c r="DD9" s="17">
        <v>0</v>
      </c>
      <c r="DE9" s="17">
        <v>0</v>
      </c>
      <c r="DF9" s="17">
        <v>0</v>
      </c>
      <c r="DG9" s="17">
        <v>0</v>
      </c>
    </row>
    <row r="10" spans="1:111" ht="12.75">
      <c r="A10" s="61" t="s">
        <v>94</v>
      </c>
      <c r="B10" s="19"/>
      <c r="C10" s="19"/>
      <c r="D10" s="19" t="s">
        <v>426</v>
      </c>
      <c r="E10" s="60">
        <v>9206840</v>
      </c>
      <c r="F10" s="17">
        <v>0</v>
      </c>
      <c r="G10" s="17">
        <v>0</v>
      </c>
      <c r="H10" s="17">
        <v>0</v>
      </c>
      <c r="I10" s="17">
        <v>0</v>
      </c>
      <c r="J10" s="17">
        <v>0</v>
      </c>
      <c r="K10" s="17">
        <v>0</v>
      </c>
      <c r="L10" s="17">
        <v>0</v>
      </c>
      <c r="M10" s="17">
        <v>0</v>
      </c>
      <c r="N10" s="17">
        <v>0</v>
      </c>
      <c r="O10" s="17">
        <v>0</v>
      </c>
      <c r="P10" s="17">
        <v>0</v>
      </c>
      <c r="Q10" s="17">
        <v>0</v>
      </c>
      <c r="R10" s="17">
        <v>0</v>
      </c>
      <c r="S10" s="17">
        <v>0</v>
      </c>
      <c r="T10" s="17">
        <v>20000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20000</v>
      </c>
      <c r="AV10" s="17">
        <v>9186840</v>
      </c>
      <c r="AW10" s="17">
        <v>0</v>
      </c>
      <c r="AX10" s="17">
        <v>0</v>
      </c>
      <c r="AY10" s="17">
        <v>0</v>
      </c>
      <c r="AZ10" s="17">
        <v>0</v>
      </c>
      <c r="BA10" s="17">
        <v>3090000</v>
      </c>
      <c r="BB10" s="17">
        <v>0</v>
      </c>
      <c r="BC10" s="17">
        <v>0</v>
      </c>
      <c r="BD10" s="17">
        <v>0</v>
      </c>
      <c r="BE10" s="17">
        <v>0</v>
      </c>
      <c r="BF10" s="17">
        <v>0</v>
      </c>
      <c r="BG10" s="17">
        <v>6096840</v>
      </c>
      <c r="BH10" s="17">
        <v>0</v>
      </c>
      <c r="BI10" s="17">
        <v>0</v>
      </c>
      <c r="BJ10" s="17">
        <v>0</v>
      </c>
      <c r="BK10" s="17">
        <v>0</v>
      </c>
      <c r="BL10" s="17">
        <v>0</v>
      </c>
      <c r="BM10" s="17">
        <v>0</v>
      </c>
      <c r="BN10" s="17">
        <v>0</v>
      </c>
      <c r="BO10" s="17">
        <v>0</v>
      </c>
      <c r="BP10" s="17">
        <v>0</v>
      </c>
      <c r="BQ10" s="17">
        <v>0</v>
      </c>
      <c r="BR10" s="17">
        <v>0</v>
      </c>
      <c r="BS10" s="17">
        <v>0</v>
      </c>
      <c r="BT10" s="17">
        <v>0</v>
      </c>
      <c r="BU10" s="17">
        <v>0</v>
      </c>
      <c r="BV10" s="17">
        <v>0</v>
      </c>
      <c r="BW10" s="17">
        <v>0</v>
      </c>
      <c r="BX10" s="17">
        <v>0</v>
      </c>
      <c r="BY10" s="17">
        <v>0</v>
      </c>
      <c r="BZ10" s="17">
        <v>0</v>
      </c>
      <c r="CA10" s="17">
        <v>0</v>
      </c>
      <c r="CB10" s="17">
        <v>0</v>
      </c>
      <c r="CC10" s="17">
        <v>0</v>
      </c>
      <c r="CD10" s="17">
        <v>0</v>
      </c>
      <c r="CE10" s="17">
        <v>0</v>
      </c>
      <c r="CF10" s="17">
        <v>0</v>
      </c>
      <c r="CG10" s="17">
        <v>0</v>
      </c>
      <c r="CH10" s="17">
        <v>0</v>
      </c>
      <c r="CI10" s="17">
        <v>0</v>
      </c>
      <c r="CJ10" s="17">
        <v>0</v>
      </c>
      <c r="CK10" s="17">
        <v>0</v>
      </c>
      <c r="CL10" s="17">
        <v>0</v>
      </c>
      <c r="CM10" s="17">
        <v>0</v>
      </c>
      <c r="CN10" s="17">
        <v>0</v>
      </c>
      <c r="CO10" s="17">
        <v>0</v>
      </c>
      <c r="CP10" s="17">
        <v>0</v>
      </c>
      <c r="CQ10" s="17">
        <v>0</v>
      </c>
      <c r="CR10" s="17">
        <v>0</v>
      </c>
      <c r="CS10" s="17">
        <v>0</v>
      </c>
      <c r="CT10" s="17">
        <v>0</v>
      </c>
      <c r="CU10" s="17">
        <v>0</v>
      </c>
      <c r="CV10" s="17">
        <v>0</v>
      </c>
      <c r="CW10" s="17">
        <v>0</v>
      </c>
      <c r="CX10" s="17">
        <v>0</v>
      </c>
      <c r="CY10" s="17">
        <v>0</v>
      </c>
      <c r="CZ10" s="17">
        <v>0</v>
      </c>
      <c r="DA10" s="17">
        <v>0</v>
      </c>
      <c r="DB10" s="17">
        <v>0</v>
      </c>
      <c r="DC10" s="17">
        <v>0</v>
      </c>
      <c r="DD10" s="17">
        <v>0</v>
      </c>
      <c r="DE10" s="17">
        <v>0</v>
      </c>
      <c r="DF10" s="17">
        <v>0</v>
      </c>
      <c r="DG10" s="17">
        <v>0</v>
      </c>
    </row>
    <row r="11" spans="1:111" ht="12.75">
      <c r="A11" s="61"/>
      <c r="B11" s="19" t="s">
        <v>96</v>
      </c>
      <c r="C11" s="19"/>
      <c r="D11" s="19" t="s">
        <v>427</v>
      </c>
      <c r="E11" s="60">
        <v>20000</v>
      </c>
      <c r="F11" s="17">
        <v>0</v>
      </c>
      <c r="G11" s="17">
        <v>0</v>
      </c>
      <c r="H11" s="17">
        <v>0</v>
      </c>
      <c r="I11" s="17">
        <v>0</v>
      </c>
      <c r="J11" s="17">
        <v>0</v>
      </c>
      <c r="K11" s="17">
        <v>0</v>
      </c>
      <c r="L11" s="17">
        <v>0</v>
      </c>
      <c r="M11" s="17">
        <v>0</v>
      </c>
      <c r="N11" s="17">
        <v>0</v>
      </c>
      <c r="O11" s="17">
        <v>0</v>
      </c>
      <c r="P11" s="17">
        <v>0</v>
      </c>
      <c r="Q11" s="17">
        <v>0</v>
      </c>
      <c r="R11" s="17">
        <v>0</v>
      </c>
      <c r="S11" s="17">
        <v>0</v>
      </c>
      <c r="T11" s="17">
        <v>20000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20000</v>
      </c>
      <c r="AV11" s="17">
        <v>0</v>
      </c>
      <c r="AW11" s="17">
        <v>0</v>
      </c>
      <c r="AX11" s="17">
        <v>0</v>
      </c>
      <c r="AY11" s="17">
        <v>0</v>
      </c>
      <c r="AZ11" s="17">
        <v>0</v>
      </c>
      <c r="BA11" s="17">
        <v>0</v>
      </c>
      <c r="BB11" s="17">
        <v>0</v>
      </c>
      <c r="BC11" s="17">
        <v>0</v>
      </c>
      <c r="BD11" s="17">
        <v>0</v>
      </c>
      <c r="BE11" s="17">
        <v>0</v>
      </c>
      <c r="BF11" s="17">
        <v>0</v>
      </c>
      <c r="BG11" s="17">
        <v>0</v>
      </c>
      <c r="BH11" s="17">
        <v>0</v>
      </c>
      <c r="BI11" s="17">
        <v>0</v>
      </c>
      <c r="BJ11" s="17">
        <v>0</v>
      </c>
      <c r="BK11" s="17">
        <v>0</v>
      </c>
      <c r="BL11" s="17">
        <v>0</v>
      </c>
      <c r="BM11" s="17">
        <v>0</v>
      </c>
      <c r="BN11" s="17">
        <v>0</v>
      </c>
      <c r="BO11" s="17">
        <v>0</v>
      </c>
      <c r="BP11" s="17">
        <v>0</v>
      </c>
      <c r="BQ11" s="17">
        <v>0</v>
      </c>
      <c r="BR11" s="17">
        <v>0</v>
      </c>
      <c r="BS11" s="17">
        <v>0</v>
      </c>
      <c r="BT11" s="17">
        <v>0</v>
      </c>
      <c r="BU11" s="17">
        <v>0</v>
      </c>
      <c r="BV11" s="17">
        <v>0</v>
      </c>
      <c r="BW11" s="17">
        <v>0</v>
      </c>
      <c r="BX11" s="17">
        <v>0</v>
      </c>
      <c r="BY11" s="17">
        <v>0</v>
      </c>
      <c r="BZ11" s="17">
        <v>0</v>
      </c>
      <c r="CA11" s="17">
        <v>0</v>
      </c>
      <c r="CB11" s="17">
        <v>0</v>
      </c>
      <c r="CC11" s="17">
        <v>0</v>
      </c>
      <c r="CD11" s="17">
        <v>0</v>
      </c>
      <c r="CE11" s="17">
        <v>0</v>
      </c>
      <c r="CF11" s="17">
        <v>0</v>
      </c>
      <c r="CG11" s="17">
        <v>0</v>
      </c>
      <c r="CH11" s="17">
        <v>0</v>
      </c>
      <c r="CI11" s="17">
        <v>0</v>
      </c>
      <c r="CJ11" s="17">
        <v>0</v>
      </c>
      <c r="CK11" s="17">
        <v>0</v>
      </c>
      <c r="CL11" s="17">
        <v>0</v>
      </c>
      <c r="CM11" s="17">
        <v>0</v>
      </c>
      <c r="CN11" s="17">
        <v>0</v>
      </c>
      <c r="CO11" s="17">
        <v>0</v>
      </c>
      <c r="CP11" s="17">
        <v>0</v>
      </c>
      <c r="CQ11" s="17">
        <v>0</v>
      </c>
      <c r="CR11" s="17">
        <v>0</v>
      </c>
      <c r="CS11" s="17">
        <v>0</v>
      </c>
      <c r="CT11" s="17">
        <v>0</v>
      </c>
      <c r="CU11" s="17">
        <v>0</v>
      </c>
      <c r="CV11" s="17">
        <v>0</v>
      </c>
      <c r="CW11" s="17">
        <v>0</v>
      </c>
      <c r="CX11" s="17">
        <v>0</v>
      </c>
      <c r="CY11" s="17">
        <v>0</v>
      </c>
      <c r="CZ11" s="17">
        <v>0</v>
      </c>
      <c r="DA11" s="17">
        <v>0</v>
      </c>
      <c r="DB11" s="17">
        <v>0</v>
      </c>
      <c r="DC11" s="17">
        <v>0</v>
      </c>
      <c r="DD11" s="17">
        <v>0</v>
      </c>
      <c r="DE11" s="17">
        <v>0</v>
      </c>
      <c r="DF11" s="17">
        <v>0</v>
      </c>
      <c r="DG11" s="17">
        <v>0</v>
      </c>
    </row>
    <row r="12" spans="1:111" ht="12.75">
      <c r="A12" s="61"/>
      <c r="B12" s="19"/>
      <c r="C12" s="19" t="s">
        <v>103</v>
      </c>
      <c r="D12" s="19" t="s">
        <v>428</v>
      </c>
      <c r="E12" s="60">
        <v>20000</v>
      </c>
      <c r="F12" s="17">
        <v>0</v>
      </c>
      <c r="G12" s="17">
        <v>0</v>
      </c>
      <c r="H12" s="17">
        <v>0</v>
      </c>
      <c r="I12" s="17">
        <v>0</v>
      </c>
      <c r="J12" s="17">
        <v>0</v>
      </c>
      <c r="K12" s="17">
        <v>0</v>
      </c>
      <c r="L12" s="17">
        <v>0</v>
      </c>
      <c r="M12" s="17">
        <v>0</v>
      </c>
      <c r="N12" s="17">
        <v>0</v>
      </c>
      <c r="O12" s="17">
        <v>0</v>
      </c>
      <c r="P12" s="17">
        <v>0</v>
      </c>
      <c r="Q12" s="17">
        <v>0</v>
      </c>
      <c r="R12" s="17">
        <v>0</v>
      </c>
      <c r="S12" s="17">
        <v>0</v>
      </c>
      <c r="T12" s="17">
        <v>20000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20000</v>
      </c>
      <c r="AV12" s="17">
        <v>0</v>
      </c>
      <c r="AW12" s="17">
        <v>0</v>
      </c>
      <c r="AX12" s="17">
        <v>0</v>
      </c>
      <c r="AY12" s="17">
        <v>0</v>
      </c>
      <c r="AZ12" s="17">
        <v>0</v>
      </c>
      <c r="BA12" s="17">
        <v>0</v>
      </c>
      <c r="BB12" s="17">
        <v>0</v>
      </c>
      <c r="BC12" s="17">
        <v>0</v>
      </c>
      <c r="BD12" s="17">
        <v>0</v>
      </c>
      <c r="BE12" s="17">
        <v>0</v>
      </c>
      <c r="BF12" s="17">
        <v>0</v>
      </c>
      <c r="BG12" s="17">
        <v>0</v>
      </c>
      <c r="BH12" s="17">
        <v>0</v>
      </c>
      <c r="BI12" s="17">
        <v>0</v>
      </c>
      <c r="BJ12" s="17">
        <v>0</v>
      </c>
      <c r="BK12" s="17">
        <v>0</v>
      </c>
      <c r="BL12" s="17">
        <v>0</v>
      </c>
      <c r="BM12" s="17">
        <v>0</v>
      </c>
      <c r="BN12" s="17">
        <v>0</v>
      </c>
      <c r="BO12" s="17">
        <v>0</v>
      </c>
      <c r="BP12" s="17">
        <v>0</v>
      </c>
      <c r="BQ12" s="17">
        <v>0</v>
      </c>
      <c r="BR12" s="17">
        <v>0</v>
      </c>
      <c r="BS12" s="17">
        <v>0</v>
      </c>
      <c r="BT12" s="17">
        <v>0</v>
      </c>
      <c r="BU12" s="17">
        <v>0</v>
      </c>
      <c r="BV12" s="17">
        <v>0</v>
      </c>
      <c r="BW12" s="17">
        <v>0</v>
      </c>
      <c r="BX12" s="17">
        <v>0</v>
      </c>
      <c r="BY12" s="17">
        <v>0</v>
      </c>
      <c r="BZ12" s="17">
        <v>0</v>
      </c>
      <c r="CA12" s="17">
        <v>0</v>
      </c>
      <c r="CB12" s="17">
        <v>0</v>
      </c>
      <c r="CC12" s="17">
        <v>0</v>
      </c>
      <c r="CD12" s="17">
        <v>0</v>
      </c>
      <c r="CE12" s="17">
        <v>0</v>
      </c>
      <c r="CF12" s="17">
        <v>0</v>
      </c>
      <c r="CG12" s="17">
        <v>0</v>
      </c>
      <c r="CH12" s="17">
        <v>0</v>
      </c>
      <c r="CI12" s="17">
        <v>0</v>
      </c>
      <c r="CJ12" s="17">
        <v>0</v>
      </c>
      <c r="CK12" s="17">
        <v>0</v>
      </c>
      <c r="CL12" s="17">
        <v>0</v>
      </c>
      <c r="CM12" s="17">
        <v>0</v>
      </c>
      <c r="CN12" s="17">
        <v>0</v>
      </c>
      <c r="CO12" s="17">
        <v>0</v>
      </c>
      <c r="CP12" s="17">
        <v>0</v>
      </c>
      <c r="CQ12" s="17">
        <v>0</v>
      </c>
      <c r="CR12" s="17">
        <v>0</v>
      </c>
      <c r="CS12" s="17">
        <v>0</v>
      </c>
      <c r="CT12" s="17">
        <v>0</v>
      </c>
      <c r="CU12" s="17">
        <v>0</v>
      </c>
      <c r="CV12" s="17">
        <v>0</v>
      </c>
      <c r="CW12" s="17">
        <v>0</v>
      </c>
      <c r="CX12" s="17">
        <v>0</v>
      </c>
      <c r="CY12" s="17">
        <v>0</v>
      </c>
      <c r="CZ12" s="17">
        <v>0</v>
      </c>
      <c r="DA12" s="17">
        <v>0</v>
      </c>
      <c r="DB12" s="17">
        <v>0</v>
      </c>
      <c r="DC12" s="17">
        <v>0</v>
      </c>
      <c r="DD12" s="17">
        <v>0</v>
      </c>
      <c r="DE12" s="17">
        <v>0</v>
      </c>
      <c r="DF12" s="17">
        <v>0</v>
      </c>
      <c r="DG12" s="17">
        <v>0</v>
      </c>
    </row>
    <row r="13" spans="1:111" ht="12.75">
      <c r="A13" s="61"/>
      <c r="B13" s="19"/>
      <c r="C13" s="19"/>
      <c r="D13" s="19" t="s">
        <v>429</v>
      </c>
      <c r="E13" s="60">
        <v>20000</v>
      </c>
      <c r="F13" s="17">
        <v>0</v>
      </c>
      <c r="G13" s="17">
        <v>0</v>
      </c>
      <c r="H13" s="17">
        <v>0</v>
      </c>
      <c r="I13" s="17">
        <v>0</v>
      </c>
      <c r="J13" s="17">
        <v>0</v>
      </c>
      <c r="K13" s="17">
        <v>0</v>
      </c>
      <c r="L13" s="17">
        <v>0</v>
      </c>
      <c r="M13" s="17">
        <v>0</v>
      </c>
      <c r="N13" s="17">
        <v>0</v>
      </c>
      <c r="O13" s="17">
        <v>0</v>
      </c>
      <c r="P13" s="17">
        <v>0</v>
      </c>
      <c r="Q13" s="17">
        <v>0</v>
      </c>
      <c r="R13" s="17">
        <v>0</v>
      </c>
      <c r="S13" s="17">
        <v>0</v>
      </c>
      <c r="T13" s="17">
        <v>20000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20000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c r="CQ13" s="17">
        <v>0</v>
      </c>
      <c r="CR13" s="17">
        <v>0</v>
      </c>
      <c r="CS13" s="17">
        <v>0</v>
      </c>
      <c r="CT13" s="17">
        <v>0</v>
      </c>
      <c r="CU13" s="17">
        <v>0</v>
      </c>
      <c r="CV13" s="17">
        <v>0</v>
      </c>
      <c r="CW13" s="17">
        <v>0</v>
      </c>
      <c r="CX13" s="17">
        <v>0</v>
      </c>
      <c r="CY13" s="17">
        <v>0</v>
      </c>
      <c r="CZ13" s="17">
        <v>0</v>
      </c>
      <c r="DA13" s="17">
        <v>0</v>
      </c>
      <c r="DB13" s="17">
        <v>0</v>
      </c>
      <c r="DC13" s="17">
        <v>0</v>
      </c>
      <c r="DD13" s="17">
        <v>0</v>
      </c>
      <c r="DE13" s="17">
        <v>0</v>
      </c>
      <c r="DF13" s="17">
        <v>0</v>
      </c>
      <c r="DG13" s="17">
        <v>0</v>
      </c>
    </row>
    <row r="14" spans="1:111" ht="12.75">
      <c r="A14" s="61"/>
      <c r="B14" s="19" t="s">
        <v>112</v>
      </c>
      <c r="C14" s="19"/>
      <c r="D14" s="19" t="s">
        <v>430</v>
      </c>
      <c r="E14" s="60">
        <v>3090000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3090000</v>
      </c>
      <c r="AW14" s="17">
        <v>0</v>
      </c>
      <c r="AX14" s="17">
        <v>0</v>
      </c>
      <c r="AY14" s="17">
        <v>0</v>
      </c>
      <c r="AZ14" s="17">
        <v>0</v>
      </c>
      <c r="BA14" s="17">
        <v>3090000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0</v>
      </c>
      <c r="BZ14" s="17">
        <v>0</v>
      </c>
      <c r="CA14" s="17">
        <v>0</v>
      </c>
      <c r="CB14" s="17">
        <v>0</v>
      </c>
      <c r="CC14" s="17">
        <v>0</v>
      </c>
      <c r="CD14" s="17">
        <v>0</v>
      </c>
      <c r="CE14" s="17">
        <v>0</v>
      </c>
      <c r="CF14" s="17">
        <v>0</v>
      </c>
      <c r="CG14" s="17">
        <v>0</v>
      </c>
      <c r="CH14" s="17">
        <v>0</v>
      </c>
      <c r="CI14" s="17">
        <v>0</v>
      </c>
      <c r="CJ14" s="17">
        <v>0</v>
      </c>
      <c r="CK14" s="17">
        <v>0</v>
      </c>
      <c r="CL14" s="17">
        <v>0</v>
      </c>
      <c r="CM14" s="17">
        <v>0</v>
      </c>
      <c r="CN14" s="17">
        <v>0</v>
      </c>
      <c r="CO14" s="17">
        <v>0</v>
      </c>
      <c r="CP14" s="17">
        <v>0</v>
      </c>
      <c r="CQ14" s="17">
        <v>0</v>
      </c>
      <c r="CR14" s="17">
        <v>0</v>
      </c>
      <c r="CS14" s="17">
        <v>0</v>
      </c>
      <c r="CT14" s="17">
        <v>0</v>
      </c>
      <c r="CU14" s="17">
        <v>0</v>
      </c>
      <c r="CV14" s="17">
        <v>0</v>
      </c>
      <c r="CW14" s="17">
        <v>0</v>
      </c>
      <c r="CX14" s="17">
        <v>0</v>
      </c>
      <c r="CY14" s="17">
        <v>0</v>
      </c>
      <c r="CZ14" s="17">
        <v>0</v>
      </c>
      <c r="DA14" s="17">
        <v>0</v>
      </c>
      <c r="DB14" s="17">
        <v>0</v>
      </c>
      <c r="DC14" s="17">
        <v>0</v>
      </c>
      <c r="DD14" s="17">
        <v>0</v>
      </c>
      <c r="DE14" s="17">
        <v>0</v>
      </c>
      <c r="DF14" s="17">
        <v>0</v>
      </c>
      <c r="DG14" s="17">
        <v>0</v>
      </c>
    </row>
    <row r="15" spans="1:111" ht="12.75">
      <c r="A15" s="61"/>
      <c r="B15" s="19"/>
      <c r="C15" s="19" t="s">
        <v>114</v>
      </c>
      <c r="D15" s="19" t="s">
        <v>431</v>
      </c>
      <c r="E15" s="60">
        <v>3090000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3090000</v>
      </c>
      <c r="AW15" s="17">
        <v>0</v>
      </c>
      <c r="AX15" s="17">
        <v>0</v>
      </c>
      <c r="AY15" s="17">
        <v>0</v>
      </c>
      <c r="AZ15" s="17">
        <v>0</v>
      </c>
      <c r="BA15" s="17">
        <v>3090000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0</v>
      </c>
      <c r="BZ15" s="17">
        <v>0</v>
      </c>
      <c r="CA15" s="17">
        <v>0</v>
      </c>
      <c r="CB15" s="17">
        <v>0</v>
      </c>
      <c r="CC15" s="17">
        <v>0</v>
      </c>
      <c r="CD15" s="17">
        <v>0</v>
      </c>
      <c r="CE15" s="17">
        <v>0</v>
      </c>
      <c r="CF15" s="17">
        <v>0</v>
      </c>
      <c r="CG15" s="17">
        <v>0</v>
      </c>
      <c r="CH15" s="17">
        <v>0</v>
      </c>
      <c r="CI15" s="17">
        <v>0</v>
      </c>
      <c r="CJ15" s="17">
        <v>0</v>
      </c>
      <c r="CK15" s="17">
        <v>0</v>
      </c>
      <c r="CL15" s="17">
        <v>0</v>
      </c>
      <c r="CM15" s="17">
        <v>0</v>
      </c>
      <c r="CN15" s="17">
        <v>0</v>
      </c>
      <c r="CO15" s="17">
        <v>0</v>
      </c>
      <c r="CP15" s="17">
        <v>0</v>
      </c>
      <c r="CQ15" s="17">
        <v>0</v>
      </c>
      <c r="CR15" s="17">
        <v>0</v>
      </c>
      <c r="CS15" s="17">
        <v>0</v>
      </c>
      <c r="CT15" s="17">
        <v>0</v>
      </c>
      <c r="CU15" s="17">
        <v>0</v>
      </c>
      <c r="CV15" s="17">
        <v>0</v>
      </c>
      <c r="CW15" s="17">
        <v>0</v>
      </c>
      <c r="CX15" s="17">
        <v>0</v>
      </c>
      <c r="CY15" s="17">
        <v>0</v>
      </c>
      <c r="CZ15" s="17">
        <v>0</v>
      </c>
      <c r="DA15" s="17">
        <v>0</v>
      </c>
      <c r="DB15" s="17">
        <v>0</v>
      </c>
      <c r="DC15" s="17">
        <v>0</v>
      </c>
      <c r="DD15" s="17">
        <v>0</v>
      </c>
      <c r="DE15" s="17">
        <v>0</v>
      </c>
      <c r="DF15" s="17">
        <v>0</v>
      </c>
      <c r="DG15" s="17">
        <v>0</v>
      </c>
    </row>
    <row r="16" spans="1:111" ht="12.75">
      <c r="A16" s="61"/>
      <c r="B16" s="19"/>
      <c r="C16" s="19"/>
      <c r="D16" s="19" t="s">
        <v>432</v>
      </c>
      <c r="E16" s="60">
        <v>3090000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3090000</v>
      </c>
      <c r="AW16" s="17">
        <v>0</v>
      </c>
      <c r="AX16" s="17">
        <v>0</v>
      </c>
      <c r="AY16" s="17">
        <v>0</v>
      </c>
      <c r="AZ16" s="17">
        <v>0</v>
      </c>
      <c r="BA16" s="17">
        <v>3090000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0</v>
      </c>
      <c r="BZ16" s="17">
        <v>0</v>
      </c>
      <c r="CA16" s="17">
        <v>0</v>
      </c>
      <c r="CB16" s="17">
        <v>0</v>
      </c>
      <c r="CC16" s="17">
        <v>0</v>
      </c>
      <c r="CD16" s="17">
        <v>0</v>
      </c>
      <c r="CE16" s="17">
        <v>0</v>
      </c>
      <c r="CF16" s="17">
        <v>0</v>
      </c>
      <c r="CG16" s="17">
        <v>0</v>
      </c>
      <c r="CH16" s="17">
        <v>0</v>
      </c>
      <c r="CI16" s="17">
        <v>0</v>
      </c>
      <c r="CJ16" s="17">
        <v>0</v>
      </c>
      <c r="CK16" s="17">
        <v>0</v>
      </c>
      <c r="CL16" s="17">
        <v>0</v>
      </c>
      <c r="CM16" s="17">
        <v>0</v>
      </c>
      <c r="CN16" s="17">
        <v>0</v>
      </c>
      <c r="CO16" s="17">
        <v>0</v>
      </c>
      <c r="CP16" s="17">
        <v>0</v>
      </c>
      <c r="CQ16" s="17">
        <v>0</v>
      </c>
      <c r="CR16" s="17">
        <v>0</v>
      </c>
      <c r="CS16" s="17">
        <v>0</v>
      </c>
      <c r="CT16" s="17">
        <v>0</v>
      </c>
      <c r="CU16" s="17">
        <v>0</v>
      </c>
      <c r="CV16" s="17">
        <v>0</v>
      </c>
      <c r="CW16" s="17">
        <v>0</v>
      </c>
      <c r="CX16" s="17">
        <v>0</v>
      </c>
      <c r="CY16" s="17">
        <v>0</v>
      </c>
      <c r="CZ16" s="17">
        <v>0</v>
      </c>
      <c r="DA16" s="17">
        <v>0</v>
      </c>
      <c r="DB16" s="17">
        <v>0</v>
      </c>
      <c r="DC16" s="17">
        <v>0</v>
      </c>
      <c r="DD16" s="17">
        <v>0</v>
      </c>
      <c r="DE16" s="17">
        <v>0</v>
      </c>
      <c r="DF16" s="17">
        <v>0</v>
      </c>
      <c r="DG16" s="17">
        <v>0</v>
      </c>
    </row>
    <row r="17" spans="1:111" ht="12.75">
      <c r="A17" s="61"/>
      <c r="B17" s="19" t="s">
        <v>116</v>
      </c>
      <c r="C17" s="19"/>
      <c r="D17" s="19" t="s">
        <v>433</v>
      </c>
      <c r="E17" s="60">
        <v>67840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67840</v>
      </c>
      <c r="AW17" s="17">
        <v>0</v>
      </c>
      <c r="AX17" s="17">
        <v>0</v>
      </c>
      <c r="AY17" s="17">
        <v>0</v>
      </c>
      <c r="AZ17" s="17">
        <v>0</v>
      </c>
      <c r="BA17" s="17">
        <v>0</v>
      </c>
      <c r="BB17" s="17">
        <v>0</v>
      </c>
      <c r="BC17" s="17">
        <v>0</v>
      </c>
      <c r="BD17" s="17">
        <v>0</v>
      </c>
      <c r="BE17" s="17">
        <v>0</v>
      </c>
      <c r="BF17" s="17">
        <v>0</v>
      </c>
      <c r="BG17" s="17">
        <v>67840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0</v>
      </c>
      <c r="BZ17" s="17">
        <v>0</v>
      </c>
      <c r="CA17" s="17">
        <v>0</v>
      </c>
      <c r="CB17" s="17">
        <v>0</v>
      </c>
      <c r="CC17" s="17">
        <v>0</v>
      </c>
      <c r="CD17" s="17">
        <v>0</v>
      </c>
      <c r="CE17" s="17">
        <v>0</v>
      </c>
      <c r="CF17" s="17">
        <v>0</v>
      </c>
      <c r="CG17" s="17">
        <v>0</v>
      </c>
      <c r="CH17" s="17">
        <v>0</v>
      </c>
      <c r="CI17" s="17">
        <v>0</v>
      </c>
      <c r="CJ17" s="17">
        <v>0</v>
      </c>
      <c r="CK17" s="17">
        <v>0</v>
      </c>
      <c r="CL17" s="17">
        <v>0</v>
      </c>
      <c r="CM17" s="17">
        <v>0</v>
      </c>
      <c r="CN17" s="17">
        <v>0</v>
      </c>
      <c r="CO17" s="17">
        <v>0</v>
      </c>
      <c r="CP17" s="17">
        <v>0</v>
      </c>
      <c r="CQ17" s="17">
        <v>0</v>
      </c>
      <c r="CR17" s="17">
        <v>0</v>
      </c>
      <c r="CS17" s="17">
        <v>0</v>
      </c>
      <c r="CT17" s="17">
        <v>0</v>
      </c>
      <c r="CU17" s="17">
        <v>0</v>
      </c>
      <c r="CV17" s="17">
        <v>0</v>
      </c>
      <c r="CW17" s="17">
        <v>0</v>
      </c>
      <c r="CX17" s="17">
        <v>0</v>
      </c>
      <c r="CY17" s="17">
        <v>0</v>
      </c>
      <c r="CZ17" s="17">
        <v>0</v>
      </c>
      <c r="DA17" s="17">
        <v>0</v>
      </c>
      <c r="DB17" s="17">
        <v>0</v>
      </c>
      <c r="DC17" s="17">
        <v>0</v>
      </c>
      <c r="DD17" s="17">
        <v>0</v>
      </c>
      <c r="DE17" s="17">
        <v>0</v>
      </c>
      <c r="DF17" s="17">
        <v>0</v>
      </c>
      <c r="DG17" s="17">
        <v>0</v>
      </c>
    </row>
    <row r="18" spans="1:111" ht="12.75">
      <c r="A18" s="61"/>
      <c r="B18" s="19"/>
      <c r="C18" s="19" t="s">
        <v>103</v>
      </c>
      <c r="D18" s="19" t="s">
        <v>434</v>
      </c>
      <c r="E18" s="60">
        <v>67840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67840</v>
      </c>
      <c r="AW18" s="17">
        <v>0</v>
      </c>
      <c r="AX18" s="17">
        <v>0</v>
      </c>
      <c r="AY18" s="17">
        <v>0</v>
      </c>
      <c r="AZ18" s="17">
        <v>0</v>
      </c>
      <c r="BA18" s="17">
        <v>0</v>
      </c>
      <c r="BB18" s="17">
        <v>0</v>
      </c>
      <c r="BC18" s="17">
        <v>0</v>
      </c>
      <c r="BD18" s="17">
        <v>0</v>
      </c>
      <c r="BE18" s="17">
        <v>0</v>
      </c>
      <c r="BF18" s="17">
        <v>0</v>
      </c>
      <c r="BG18" s="17">
        <v>67840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0</v>
      </c>
      <c r="CS18" s="17">
        <v>0</v>
      </c>
      <c r="CT18" s="17">
        <v>0</v>
      </c>
      <c r="CU18" s="17">
        <v>0</v>
      </c>
      <c r="CV18" s="17">
        <v>0</v>
      </c>
      <c r="CW18" s="17">
        <v>0</v>
      </c>
      <c r="CX18" s="17">
        <v>0</v>
      </c>
      <c r="CY18" s="17">
        <v>0</v>
      </c>
      <c r="CZ18" s="17">
        <v>0</v>
      </c>
      <c r="DA18" s="17">
        <v>0</v>
      </c>
      <c r="DB18" s="17">
        <v>0</v>
      </c>
      <c r="DC18" s="17">
        <v>0</v>
      </c>
      <c r="DD18" s="17">
        <v>0</v>
      </c>
      <c r="DE18" s="17">
        <v>0</v>
      </c>
      <c r="DF18" s="17">
        <v>0</v>
      </c>
      <c r="DG18" s="17">
        <v>0</v>
      </c>
    </row>
    <row r="19" spans="1:111" ht="12.75">
      <c r="A19" s="61"/>
      <c r="B19" s="19"/>
      <c r="C19" s="19"/>
      <c r="D19" s="19" t="s">
        <v>435</v>
      </c>
      <c r="E19" s="60">
        <v>67840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67840</v>
      </c>
      <c r="AW19" s="17">
        <v>0</v>
      </c>
      <c r="AX19" s="17">
        <v>0</v>
      </c>
      <c r="AY19" s="17">
        <v>0</v>
      </c>
      <c r="AZ19" s="17">
        <v>0</v>
      </c>
      <c r="BA19" s="17">
        <v>0</v>
      </c>
      <c r="BB19" s="17">
        <v>0</v>
      </c>
      <c r="BC19" s="17">
        <v>0</v>
      </c>
      <c r="BD19" s="17">
        <v>0</v>
      </c>
      <c r="BE19" s="17">
        <v>0</v>
      </c>
      <c r="BF19" s="17">
        <v>0</v>
      </c>
      <c r="BG19" s="17">
        <v>67840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0</v>
      </c>
      <c r="BZ19" s="17">
        <v>0</v>
      </c>
      <c r="CA19" s="17">
        <v>0</v>
      </c>
      <c r="CB19" s="17">
        <v>0</v>
      </c>
      <c r="CC19" s="17">
        <v>0</v>
      </c>
      <c r="CD19" s="17">
        <v>0</v>
      </c>
      <c r="CE19" s="17">
        <v>0</v>
      </c>
      <c r="CF19" s="17">
        <v>0</v>
      </c>
      <c r="CG19" s="17">
        <v>0</v>
      </c>
      <c r="CH19" s="17">
        <v>0</v>
      </c>
      <c r="CI19" s="17">
        <v>0</v>
      </c>
      <c r="CJ19" s="17">
        <v>0</v>
      </c>
      <c r="CK19" s="17">
        <v>0</v>
      </c>
      <c r="CL19" s="17">
        <v>0</v>
      </c>
      <c r="CM19" s="17">
        <v>0</v>
      </c>
      <c r="CN19" s="17">
        <v>0</v>
      </c>
      <c r="CO19" s="17">
        <v>0</v>
      </c>
      <c r="CP19" s="17">
        <v>0</v>
      </c>
      <c r="CQ19" s="17">
        <v>0</v>
      </c>
      <c r="CR19" s="17">
        <v>0</v>
      </c>
      <c r="CS19" s="17">
        <v>0</v>
      </c>
      <c r="CT19" s="17">
        <v>0</v>
      </c>
      <c r="CU19" s="17">
        <v>0</v>
      </c>
      <c r="CV19" s="17">
        <v>0</v>
      </c>
      <c r="CW19" s="17">
        <v>0</v>
      </c>
      <c r="CX19" s="17">
        <v>0</v>
      </c>
      <c r="CY19" s="17">
        <v>0</v>
      </c>
      <c r="CZ19" s="17">
        <v>0</v>
      </c>
      <c r="DA19" s="17">
        <v>0</v>
      </c>
      <c r="DB19" s="17">
        <v>0</v>
      </c>
      <c r="DC19" s="17">
        <v>0</v>
      </c>
      <c r="DD19" s="17">
        <v>0</v>
      </c>
      <c r="DE19" s="17">
        <v>0</v>
      </c>
      <c r="DF19" s="17">
        <v>0</v>
      </c>
      <c r="DG19" s="17">
        <v>0</v>
      </c>
    </row>
    <row r="20" spans="1:111" ht="12.75">
      <c r="A20" s="61"/>
      <c r="B20" s="19" t="s">
        <v>123</v>
      </c>
      <c r="C20" s="19"/>
      <c r="D20" s="19" t="s">
        <v>436</v>
      </c>
      <c r="E20" s="60">
        <v>6029000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17">
        <v>0</v>
      </c>
      <c r="AF20" s="17">
        <v>0</v>
      </c>
      <c r="AG20" s="17">
        <v>0</v>
      </c>
      <c r="AH20" s="17">
        <v>0</v>
      </c>
      <c r="AI20" s="17">
        <v>0</v>
      </c>
      <c r="AJ20" s="17">
        <v>0</v>
      </c>
      <c r="AK20" s="17">
        <v>0</v>
      </c>
      <c r="AL20" s="17">
        <v>0</v>
      </c>
      <c r="AM20" s="17">
        <v>0</v>
      </c>
      <c r="AN20" s="17">
        <v>0</v>
      </c>
      <c r="AO20" s="17">
        <v>0</v>
      </c>
      <c r="AP20" s="17">
        <v>0</v>
      </c>
      <c r="AQ20" s="17">
        <v>0</v>
      </c>
      <c r="AR20" s="17">
        <v>0</v>
      </c>
      <c r="AS20" s="17">
        <v>0</v>
      </c>
      <c r="AT20" s="17">
        <v>0</v>
      </c>
      <c r="AU20" s="17">
        <v>0</v>
      </c>
      <c r="AV20" s="17">
        <v>6029000</v>
      </c>
      <c r="AW20" s="17">
        <v>0</v>
      </c>
      <c r="AX20" s="17">
        <v>0</v>
      </c>
      <c r="AY20" s="17">
        <v>0</v>
      </c>
      <c r="AZ20" s="17">
        <v>0</v>
      </c>
      <c r="BA20" s="17">
        <v>0</v>
      </c>
      <c r="BB20" s="17">
        <v>0</v>
      </c>
      <c r="BC20" s="17">
        <v>0</v>
      </c>
      <c r="BD20" s="17">
        <v>0</v>
      </c>
      <c r="BE20" s="17">
        <v>0</v>
      </c>
      <c r="BF20" s="17">
        <v>0</v>
      </c>
      <c r="BG20" s="17">
        <v>6029000</v>
      </c>
      <c r="BH20" s="17">
        <v>0</v>
      </c>
      <c r="BI20" s="17">
        <v>0</v>
      </c>
      <c r="BJ20" s="17">
        <v>0</v>
      </c>
      <c r="BK20" s="17">
        <v>0</v>
      </c>
      <c r="BL20" s="17">
        <v>0</v>
      </c>
      <c r="BM20" s="17">
        <v>0</v>
      </c>
      <c r="BN20" s="17">
        <v>0</v>
      </c>
      <c r="BO20" s="17">
        <v>0</v>
      </c>
      <c r="BP20" s="17">
        <v>0</v>
      </c>
      <c r="BQ20" s="17">
        <v>0</v>
      </c>
      <c r="BR20" s="17">
        <v>0</v>
      </c>
      <c r="BS20" s="17">
        <v>0</v>
      </c>
      <c r="BT20" s="17">
        <v>0</v>
      </c>
      <c r="BU20" s="17">
        <v>0</v>
      </c>
      <c r="BV20" s="17">
        <v>0</v>
      </c>
      <c r="BW20" s="17">
        <v>0</v>
      </c>
      <c r="BX20" s="17">
        <v>0</v>
      </c>
      <c r="BY20" s="17">
        <v>0</v>
      </c>
      <c r="BZ20" s="17">
        <v>0</v>
      </c>
      <c r="CA20" s="17">
        <v>0</v>
      </c>
      <c r="CB20" s="17">
        <v>0</v>
      </c>
      <c r="CC20" s="17">
        <v>0</v>
      </c>
      <c r="CD20" s="17">
        <v>0</v>
      </c>
      <c r="CE20" s="17">
        <v>0</v>
      </c>
      <c r="CF20" s="17">
        <v>0</v>
      </c>
      <c r="CG20" s="17">
        <v>0</v>
      </c>
      <c r="CH20" s="17">
        <v>0</v>
      </c>
      <c r="CI20" s="17">
        <v>0</v>
      </c>
      <c r="CJ20" s="17">
        <v>0</v>
      </c>
      <c r="CK20" s="17">
        <v>0</v>
      </c>
      <c r="CL20" s="17">
        <v>0</v>
      </c>
      <c r="CM20" s="17">
        <v>0</v>
      </c>
      <c r="CN20" s="17">
        <v>0</v>
      </c>
      <c r="CO20" s="17">
        <v>0</v>
      </c>
      <c r="CP20" s="17">
        <v>0</v>
      </c>
      <c r="CQ20" s="17">
        <v>0</v>
      </c>
      <c r="CR20" s="17">
        <v>0</v>
      </c>
      <c r="CS20" s="17">
        <v>0</v>
      </c>
      <c r="CT20" s="17">
        <v>0</v>
      </c>
      <c r="CU20" s="17">
        <v>0</v>
      </c>
      <c r="CV20" s="17">
        <v>0</v>
      </c>
      <c r="CW20" s="17">
        <v>0</v>
      </c>
      <c r="CX20" s="17">
        <v>0</v>
      </c>
      <c r="CY20" s="17">
        <v>0</v>
      </c>
      <c r="CZ20" s="17">
        <v>0</v>
      </c>
      <c r="DA20" s="17">
        <v>0</v>
      </c>
      <c r="DB20" s="17">
        <v>0</v>
      </c>
      <c r="DC20" s="17">
        <v>0</v>
      </c>
      <c r="DD20" s="17">
        <v>0</v>
      </c>
      <c r="DE20" s="17">
        <v>0</v>
      </c>
      <c r="DF20" s="17">
        <v>0</v>
      </c>
      <c r="DG20" s="17">
        <v>0</v>
      </c>
    </row>
    <row r="21" spans="1:111" ht="12.75">
      <c r="A21" s="61"/>
      <c r="B21" s="19"/>
      <c r="C21" s="19" t="s">
        <v>96</v>
      </c>
      <c r="D21" s="19" t="s">
        <v>437</v>
      </c>
      <c r="E21" s="60">
        <v>6029000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6029000</v>
      </c>
      <c r="AW21" s="17">
        <v>0</v>
      </c>
      <c r="AX21" s="17">
        <v>0</v>
      </c>
      <c r="AY21" s="17">
        <v>0</v>
      </c>
      <c r="AZ21" s="17">
        <v>0</v>
      </c>
      <c r="BA21" s="17">
        <v>0</v>
      </c>
      <c r="BB21" s="17">
        <v>0</v>
      </c>
      <c r="BC21" s="17">
        <v>0</v>
      </c>
      <c r="BD21" s="17">
        <v>0</v>
      </c>
      <c r="BE21" s="17">
        <v>0</v>
      </c>
      <c r="BF21" s="17">
        <v>0</v>
      </c>
      <c r="BG21" s="17">
        <v>6029000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0</v>
      </c>
      <c r="BZ21" s="17">
        <v>0</v>
      </c>
      <c r="CA21" s="17">
        <v>0</v>
      </c>
      <c r="CB21" s="17">
        <v>0</v>
      </c>
      <c r="CC21" s="17">
        <v>0</v>
      </c>
      <c r="CD21" s="17">
        <v>0</v>
      </c>
      <c r="CE21" s="17">
        <v>0</v>
      </c>
      <c r="CF21" s="17">
        <v>0</v>
      </c>
      <c r="CG21" s="17">
        <v>0</v>
      </c>
      <c r="CH21" s="17">
        <v>0</v>
      </c>
      <c r="CI21" s="17">
        <v>0</v>
      </c>
      <c r="CJ21" s="17">
        <v>0</v>
      </c>
      <c r="CK21" s="17">
        <v>0</v>
      </c>
      <c r="CL21" s="17">
        <v>0</v>
      </c>
      <c r="CM21" s="17">
        <v>0</v>
      </c>
      <c r="CN21" s="17">
        <v>0</v>
      </c>
      <c r="CO21" s="17">
        <v>0</v>
      </c>
      <c r="CP21" s="17">
        <v>0</v>
      </c>
      <c r="CQ21" s="17">
        <v>0</v>
      </c>
      <c r="CR21" s="17">
        <v>0</v>
      </c>
      <c r="CS21" s="17">
        <v>0</v>
      </c>
      <c r="CT21" s="17">
        <v>0</v>
      </c>
      <c r="CU21" s="17">
        <v>0</v>
      </c>
      <c r="CV21" s="17">
        <v>0</v>
      </c>
      <c r="CW21" s="17">
        <v>0</v>
      </c>
      <c r="CX21" s="17">
        <v>0</v>
      </c>
      <c r="CY21" s="17">
        <v>0</v>
      </c>
      <c r="CZ21" s="17">
        <v>0</v>
      </c>
      <c r="DA21" s="17">
        <v>0</v>
      </c>
      <c r="DB21" s="17">
        <v>0</v>
      </c>
      <c r="DC21" s="17">
        <v>0</v>
      </c>
      <c r="DD21" s="17">
        <v>0</v>
      </c>
      <c r="DE21" s="17">
        <v>0</v>
      </c>
      <c r="DF21" s="17">
        <v>0</v>
      </c>
      <c r="DG21" s="17">
        <v>0</v>
      </c>
    </row>
    <row r="22" spans="1:111" ht="12.75">
      <c r="A22" s="61"/>
      <c r="B22" s="19"/>
      <c r="C22" s="19"/>
      <c r="D22" s="19" t="s">
        <v>438</v>
      </c>
      <c r="E22" s="60">
        <v>6029000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6029000</v>
      </c>
      <c r="AW22" s="17">
        <v>0</v>
      </c>
      <c r="AX22" s="17">
        <v>0</v>
      </c>
      <c r="AY22" s="17">
        <v>0</v>
      </c>
      <c r="AZ22" s="17">
        <v>0</v>
      </c>
      <c r="BA22" s="17">
        <v>0</v>
      </c>
      <c r="BB22" s="17">
        <v>0</v>
      </c>
      <c r="BC22" s="17">
        <v>0</v>
      </c>
      <c r="BD22" s="17">
        <v>0</v>
      </c>
      <c r="BE22" s="17">
        <v>0</v>
      </c>
      <c r="BF22" s="17">
        <v>0</v>
      </c>
      <c r="BG22" s="17">
        <v>6029000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0</v>
      </c>
      <c r="BZ22" s="17">
        <v>0</v>
      </c>
      <c r="CA22" s="17">
        <v>0</v>
      </c>
      <c r="CB22" s="17">
        <v>0</v>
      </c>
      <c r="CC22" s="17">
        <v>0</v>
      </c>
      <c r="CD22" s="17">
        <v>0</v>
      </c>
      <c r="CE22" s="17">
        <v>0</v>
      </c>
      <c r="CF22" s="17">
        <v>0</v>
      </c>
      <c r="CG22" s="17">
        <v>0</v>
      </c>
      <c r="CH22" s="17">
        <v>0</v>
      </c>
      <c r="CI22" s="17">
        <v>0</v>
      </c>
      <c r="CJ22" s="17">
        <v>0</v>
      </c>
      <c r="CK22" s="17">
        <v>0</v>
      </c>
      <c r="CL22" s="17">
        <v>0</v>
      </c>
      <c r="CM22" s="17">
        <v>0</v>
      </c>
      <c r="CN22" s="17">
        <v>0</v>
      </c>
      <c r="CO22" s="17">
        <v>0</v>
      </c>
      <c r="CP22" s="17">
        <v>0</v>
      </c>
      <c r="CQ22" s="17">
        <v>0</v>
      </c>
      <c r="CR22" s="17">
        <v>0</v>
      </c>
      <c r="CS22" s="17">
        <v>0</v>
      </c>
      <c r="CT22" s="17">
        <v>0</v>
      </c>
      <c r="CU22" s="17">
        <v>0</v>
      </c>
      <c r="CV22" s="17">
        <v>0</v>
      </c>
      <c r="CW22" s="17">
        <v>0</v>
      </c>
      <c r="CX22" s="17">
        <v>0</v>
      </c>
      <c r="CY22" s="17">
        <v>0</v>
      </c>
      <c r="CZ22" s="17">
        <v>0</v>
      </c>
      <c r="DA22" s="17">
        <v>0</v>
      </c>
      <c r="DB22" s="17">
        <v>0</v>
      </c>
      <c r="DC22" s="17">
        <v>0</v>
      </c>
      <c r="DD22" s="17">
        <v>0</v>
      </c>
      <c r="DE22" s="17">
        <v>0</v>
      </c>
      <c r="DF22" s="17">
        <v>0</v>
      </c>
      <c r="DG22" s="17">
        <v>0</v>
      </c>
    </row>
    <row r="23" ht="409.5" customHeight="1" hidden="1"/>
  </sheetData>
  <sheetProtection/>
  <mergeCells count="18">
    <mergeCell ref="A1:DG1"/>
    <mergeCell ref="A2:DG2"/>
    <mergeCell ref="A3:DG3"/>
    <mergeCell ref="F4:S4"/>
    <mergeCell ref="T4:AU4"/>
    <mergeCell ref="AV4:BG4"/>
    <mergeCell ref="BH4:BL4"/>
    <mergeCell ref="BM4:BY4"/>
    <mergeCell ref="BZ4:CP4"/>
    <mergeCell ref="CQ4:CS4"/>
    <mergeCell ref="CT4:CY4"/>
    <mergeCell ref="CZ4:DB4"/>
    <mergeCell ref="DC4:DG4"/>
    <mergeCell ref="A4:A5"/>
    <mergeCell ref="B4:B5"/>
    <mergeCell ref="C4:C5"/>
    <mergeCell ref="D4:D5"/>
    <mergeCell ref="E4:E5"/>
  </mergeCells>
  <printOptions horizontalCentered="1"/>
  <pageMargins left="0.2" right="0.2" top="0.2" bottom="0.21" header="0.2" footer="0.2"/>
  <pageSetup fitToHeight="1" fitToWidth="1" horizontalDpi="300" verticalDpi="300" orientation="landscape" paperSize="8" scale="14"/>
</worksheet>
</file>

<file path=xl/worksheets/sheet9.xml><?xml version="1.0" encoding="utf-8"?>
<worksheet xmlns="http://schemas.openxmlformats.org/spreadsheetml/2006/main" xmlns:r="http://schemas.openxmlformats.org/officeDocument/2006/relationships">
  <sheetPr>
    <pageSetUpPr fitToPage="1"/>
  </sheetPr>
  <dimension ref="A1:F7"/>
  <sheetViews>
    <sheetView showGridLines="0" workbookViewId="0" topLeftCell="A1">
      <selection activeCell="A1" sqref="A1:F1"/>
    </sheetView>
  </sheetViews>
  <sheetFormatPr defaultColWidth="9.140625" defaultRowHeight="12.75"/>
  <cols>
    <col min="1" max="1" width="5.57421875" style="1" customWidth="1"/>
    <col min="2" max="2" width="5.28125" style="1" customWidth="1"/>
    <col min="3" max="3" width="5.421875" style="1" customWidth="1"/>
    <col min="4" max="4" width="58.7109375" style="1" customWidth="1"/>
    <col min="5" max="5" width="50.7109375" style="1" customWidth="1"/>
    <col min="6" max="6" width="22.8515625" style="1" customWidth="1"/>
    <col min="7" max="7" width="9.140625" style="1" hidden="1" customWidth="1"/>
  </cols>
  <sheetData>
    <row r="1" ht="16.5" customHeight="1">
      <c r="A1" s="25" t="s">
        <v>439</v>
      </c>
    </row>
    <row r="2" ht="33" customHeight="1">
      <c r="A2" s="26" t="s">
        <v>440</v>
      </c>
    </row>
    <row r="3" ht="16.5" customHeight="1">
      <c r="A3" s="25" t="s">
        <v>11</v>
      </c>
    </row>
    <row r="4" spans="1:6" ht="13.5">
      <c r="A4" s="5" t="s">
        <v>76</v>
      </c>
      <c r="B4" s="20"/>
      <c r="C4" s="21"/>
      <c r="D4" s="5" t="s">
        <v>77</v>
      </c>
      <c r="E4" s="5" t="s">
        <v>225</v>
      </c>
      <c r="F4" s="5" t="s">
        <v>441</v>
      </c>
    </row>
    <row r="5" spans="1:6" ht="13.5">
      <c r="A5" s="5" t="s">
        <v>80</v>
      </c>
      <c r="B5" s="5" t="s">
        <v>81</v>
      </c>
      <c r="C5" s="5" t="s">
        <v>82</v>
      </c>
      <c r="D5" s="12"/>
      <c r="E5" s="12"/>
      <c r="F5" s="12"/>
    </row>
    <row r="6" spans="1:6" ht="12.75">
      <c r="A6" s="13" t="s">
        <v>87</v>
      </c>
      <c r="B6" s="13" t="s">
        <v>87</v>
      </c>
      <c r="C6" s="13" t="s">
        <v>87</v>
      </c>
      <c r="D6" s="13" t="s">
        <v>87</v>
      </c>
      <c r="E6" s="13" t="s">
        <v>87</v>
      </c>
      <c r="F6" s="13" t="s">
        <v>88</v>
      </c>
    </row>
    <row r="7" spans="1:6" ht="12.75">
      <c r="A7" s="15"/>
      <c r="B7" s="15"/>
      <c r="C7" s="15"/>
      <c r="D7" s="15" t="s">
        <v>71</v>
      </c>
      <c r="E7" s="22"/>
      <c r="F7" s="22"/>
    </row>
  </sheetData>
  <sheetProtection/>
  <mergeCells count="7">
    <mergeCell ref="A1:F1"/>
    <mergeCell ref="A2:F2"/>
    <mergeCell ref="A3:F3"/>
    <mergeCell ref="A4:C4"/>
    <mergeCell ref="D4:D5"/>
    <mergeCell ref="E4:E5"/>
    <mergeCell ref="F4:F5"/>
  </mergeCells>
  <printOptions horizontalCentered="1"/>
  <pageMargins left="0.2" right="0.2" top="0.2" bottom="0.21" header="0.2" footer="0.2"/>
  <pageSetup fitToHeight="1" fitToWidth="1" horizontalDpi="300" verticalDpi="3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2018-02-07T13:48:33Z</dcterms:created>
  <dcterms:modified xsi:type="dcterms:W3CDTF">2018-11-16T01:18:50Z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2052-10.1.0.7669</vt:lpwstr>
  </property>
</Properties>
</file>