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11075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<sst xmlns="http://schemas.openxmlformats.org/spreadsheetml/2006/main" count="95">
  <si>
    <t>附件1</t>
  </si>
  <si>
    <t>镇康县存量住宅用地项目清单</t>
  </si>
  <si>
    <t xml:space="preserve">填报日期：2024年1月5日                </t>
  </si>
  <si>
    <t>单位：公顷</t>
  </si>
  <si>
    <t>序号</t>
  </si>
  <si>
    <t>县（市、区)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</si>
  <si>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</si>
  <si>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</si>
  <si>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</si>
  <si>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</si>
  <si>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</si>
  <si>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</si>
  <si>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</si>
  <si>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</si>
  <si>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</si>
  <si>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</si>
  <si>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</si>
  <si>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（0）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</si>
  <si>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</si>
  <si>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</si>
  <si>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</si>
  <si>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</si>
  <si>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</si>
  <si>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</si>
  <si>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</si>
  <si>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</si>
  <si>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</si>
  <si>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</si>
  <si>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</si>
  <si>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</si>
  <si>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镇康县</t>
  </si>
  <si>
    <t>镇康县福康佳苑地块一</t>
  </si>
  <si>
    <t>耿马孟定荣升房地产开发有限公司镇康分公司</t>
  </si>
  <si>
    <t>镇康县南伞镇</t>
  </si>
  <si>
    <t>南伞镇集镇</t>
  </si>
  <si>
    <t>普通商品房</t>
  </si>
  <si>
    <t>2020/9/3</t>
  </si>
  <si>
    <t>2021/9/3</t>
  </si>
  <si>
    <t>2024/9/3</t>
  </si>
  <si>
    <t>已动工未竣工</t>
  </si>
  <si>
    <t>3.5544</t>
  </si>
  <si>
    <t>镇康县福康佳苑地块二</t>
  </si>
  <si>
    <t>-</t>
  </si>
  <si>
    <t>镇康县保障性租赁租房建设项目（忙丙）</t>
  </si>
  <si>
    <t>镇康县住房和城乡建设局</t>
  </si>
  <si>
    <t>镇康县忙丙乡</t>
  </si>
  <si>
    <t>忙丙乡集镇</t>
  </si>
  <si>
    <t>保障性租赁住房</t>
  </si>
  <si>
    <t>2022/9/25</t>
  </si>
  <si>
    <t>2023/10/25</t>
  </si>
  <si>
    <t>2026/10/25</t>
  </si>
  <si>
    <t>未动工</t>
  </si>
  <si>
    <t>镇康县保障性租赁租房建设项目（地块一）</t>
  </si>
  <si>
    <t>南伞工业园区</t>
  </si>
  <si>
    <t>镇康县保障性租赁租房建设项目（地块二）</t>
  </si>
  <si>
    <t>镇康县保障性租赁租房建设项目（三）</t>
  </si>
  <si>
    <t>2023/6/25</t>
  </si>
  <si>
    <t>2024/7/25</t>
  </si>
  <si>
    <t>2026/7/25</t>
  </si>
  <si>
    <t>镇康县保障性租赁租房建设项目（四）</t>
  </si>
  <si>
    <t>镇康县保障性租赁租房建设项目（五）</t>
  </si>
  <si>
    <t>合计</t>
  </si>
  <si>
    <t>填报说明：
1.关于（2）项目名称：填写楼盘名称或小区名称。
2.关于（3）开发企业：对应出让合同或者划拨决定书中的土地使用权人，应准确填写企业全称。
3.关于（4）所在区和街道（乡镇）：填写所在的市辖区和街道（乡镇）。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</si>
  <si>
    <t>附件2</t>
  </si>
  <si>
    <t>镇康县存量住宅用地信息汇总表</t>
  </si>
  <si>
    <t>填报日期：2024年1月5日                                                              单位：公顷</t>
  </si>
  <si>
    <t>县（市、区）</t>
  </si>
  <si>
    <t>项目总数</t>
  </si>
  <si>
    <t>存量住宅用地总面积</t>
  </si>
  <si>
    <t>未动工土地面积</t>
  </si>
  <si>
    <t>已动工未竣工土地面积</t>
  </si>
  <si>
    <t>填表说明：各表项数量关系（2）=（3）+（4），（4）≥（5）</t>
  </si>
  <si>
    <t>附件3</t>
  </si>
  <si>
    <t>镇康县住宅用地公告供应量和完成交易量统计情况表</t>
  </si>
  <si>
    <t>填报日期：2024年1月5日                                                  单位：公顷、万元</t>
  </si>
  <si>
    <t>住宅用地公告供应量</t>
  </si>
  <si>
    <t>住宅用地完成交易量</t>
  </si>
  <si>
    <t>月份</t>
  </si>
  <si>
    <t>宗数</t>
  </si>
  <si>
    <t>面积</t>
  </si>
  <si>
    <t>成交价款</t>
  </si>
  <si>
    <t>同比（%）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</si>
  <si>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</si>
  <si>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</si>
  <si>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</si>
  <si>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</si>
  <si>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</si>
  <si>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</si>
  <si>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</si>
  <si>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</si>
  <si>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</si>
  <si>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</si>
  <si>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</si>
  <si>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</si>
  <si>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填表说明：1.请各州（市）按月收集汇总，于每季度初的10日内将最新的数据上报省厅开发利用处；
         　2.各月份数据请勿累加。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</si>
</sst>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6"/>
      <color rgb="FF000000"/>
      <name val="方正小标宋_GBK"/>
      <charset val="134"/>
    </font>
    <font>
      <sz val="14"/>
      <color rgb="FF000000"/>
      <name val="方正仿宋_GBK"/>
      <charset val="134"/>
    </font>
    <font>
      <sz val="20"/>
      <color theme="1"/>
      <name val="方正小标宋_GBK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7" borderId="16" applyNumberFormat="0" applyAlignment="0" applyProtection="0">
      <alignment vertical="center"/>
    </xf>
    <xf numFmtId="0" fontId="18" fillId="17" borderId="17" applyNumberFormat="0" applyAlignment="0" applyProtection="0">
      <alignment vertical="center"/>
    </xf>
    <xf numFmtId="0" fontId="24" fillId="32" borderId="1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49" fontId="1" fillId="0" borderId="0" xfId="0" applyNumberFormat="1" applyFont="1" applyBorder="1" applyAlignment="1">
      <alignment horizontal="left" vertical="top"/>
    </xf>
    <xf numFmtId="0" fontId="1" fillId="0" borderId="1" xfId="0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5"/>
  <sheetViews>
    <sheetView tabSelected="1" view="pageBreakPreview" zoomScale="90" zoomScaleNormal="100" zoomScaleSheetLayoutView="90" topLeftCell="C1" workbookViewId="0">
      <selection activeCell="L7" sqref="L7"/>
    </sheetView>
  </sheetViews>
  <sheetFormatPr defaultColWidth="9" defaultRowHeight="14.4"/>
  <cols>
    <col min="1" max="1" width="15.6296296296296" customWidth="1"/>
    <col min="2" max="2" width="15.6296296296296" style="28" customWidth="1"/>
    <col min="3" max="3" width="15.6296296296296" customWidth="1"/>
    <col min="4" max="4" width="20.6296296296296" customWidth="1"/>
    <col min="5" max="5" width="20.6296296296296" style="29" customWidth="1"/>
    <col min="6" max="6" width="35.6296296296296" customWidth="1"/>
    <col min="7" max="7" width="18.6296296296296" customWidth="1"/>
    <col min="8" max="8" width="15.6296296296296" customWidth="1"/>
    <col min="9" max="9" width="15.6296296296296" style="29" customWidth="1"/>
    <col min="10" max="10" width="17.5925925925926" style="29" customWidth="1"/>
    <col min="11" max="11" width="17.2222222222222" style="29" customWidth="1"/>
    <col min="12" max="12" width="15.6296296296296" style="29" customWidth="1"/>
    <col min="13" max="13" width="18.6296296296296" style="29" customWidth="1"/>
  </cols>
  <sheetData>
    <row r="1" ht="27" customHeight="1" spans="1:13">
      <c r="A1" s="1" t="s">
        <v>0</v>
      </c>
      <c r="B1" s="30"/>
      <c r="C1" s="1"/>
      <c r="D1" s="1"/>
      <c r="E1" s="31"/>
      <c r="F1" s="1"/>
      <c r="G1" s="1"/>
      <c r="H1" s="1"/>
      <c r="I1" s="31"/>
      <c r="J1" s="31"/>
      <c r="K1" s="31"/>
      <c r="L1" s="31"/>
      <c r="M1" s="31"/>
    </row>
    <row r="2" ht="48" customHeight="1" spans="1:13">
      <c r="A2" s="11" t="s">
        <v>1</v>
      </c>
      <c r="B2" s="32"/>
      <c r="C2" s="11"/>
      <c r="D2" s="11"/>
      <c r="E2" s="33"/>
      <c r="F2" s="11"/>
      <c r="G2" s="11"/>
      <c r="H2" s="11"/>
      <c r="I2" s="33"/>
      <c r="J2" s="33"/>
      <c r="K2" s="33"/>
      <c r="L2" s="33"/>
      <c r="M2" s="33"/>
    </row>
    <row r="3" ht="38" customHeight="1" spans="1:13">
      <c r="A3" s="34" t="s">
        <v>2</v>
      </c>
      <c r="B3" s="34"/>
      <c r="C3" s="34"/>
      <c r="D3" s="34"/>
      <c r="E3" s="35"/>
      <c r="F3" s="34"/>
      <c r="G3" s="34"/>
      <c r="H3" s="34"/>
      <c r="I3" s="35"/>
      <c r="J3" s="35"/>
      <c r="K3" s="35"/>
      <c r="L3" s="35"/>
      <c r="M3" s="35" t="s">
        <v>3</v>
      </c>
    </row>
    <row r="4" s="27" customFormat="1" ht="60" customHeight="1" spans="1:13">
      <c r="A4" s="7" t="s">
        <v>4</v>
      </c>
      <c r="B4" s="36" t="s">
        <v>5</v>
      </c>
      <c r="C4" s="7" t="s">
        <v>6</v>
      </c>
      <c r="D4" s="7" t="s">
        <v>7</v>
      </c>
      <c r="E4" s="37" t="s">
        <v>8</v>
      </c>
      <c r="F4" s="7" t="s">
        <v>9</v>
      </c>
      <c r="G4" s="7" t="s">
        <v>10</v>
      </c>
      <c r="H4" s="7" t="s">
        <v>11</v>
      </c>
      <c r="I4" s="37" t="s">
        <v>12</v>
      </c>
      <c r="J4" s="37" t="s">
        <v>13</v>
      </c>
      <c r="K4" s="37" t="s">
        <v>14</v>
      </c>
      <c r="L4" s="37" t="s">
        <v>15</v>
      </c>
      <c r="M4" s="37" t="s">
        <v>16</v>
      </c>
    </row>
    <row r="5" ht="35" customHeight="1" spans="1:13">
      <c r="A5" s="45" t="s">
        <v>17</v>
      </c>
      <c r="B5" s="38" t="s">
        <v>18</v>
      </c>
      <c r="C5" s="45" t="s">
        <v>19</v>
      </c>
      <c r="D5" s="45" t="s">
        <v>20</v>
      </c>
      <c r="E5" s="39" t="s">
        <v>21</v>
      </c>
      <c r="F5" s="45" t="s">
        <v>22</v>
      </c>
      <c r="G5" s="45" t="s">
        <v>23</v>
      </c>
      <c r="H5" s="45" t="s">
        <v>24</v>
      </c>
      <c r="I5" s="39" t="s">
        <v>25</v>
      </c>
      <c r="J5" s="39" t="s">
        <v>26</v>
      </c>
      <c r="K5" s="39" t="s">
        <v>27</v>
      </c>
      <c r="L5" s="46" t="s">
        <v>28</v>
      </c>
      <c r="M5" s="46" t="s">
        <v>29</v>
      </c>
    </row>
    <row r="6" ht="76" customHeight="1" spans="1:13">
      <c r="A6" s="7">
        <v>1</v>
      </c>
      <c r="B6" s="36" t="s">
        <v>30</v>
      </c>
      <c r="C6" s="7" t="s">
        <v>31</v>
      </c>
      <c r="D6" s="7" t="s">
        <v>32</v>
      </c>
      <c r="E6" s="37" t="s">
        <v>33</v>
      </c>
      <c r="F6" s="7" t="s">
        <v>34</v>
      </c>
      <c r="G6" s="7" t="s">
        <v>35</v>
      </c>
      <c r="H6" s="7">
        <v>3.5544</v>
      </c>
      <c r="I6" s="37" t="s">
        <v>36</v>
      </c>
      <c r="J6" s="37" t="s">
        <v>37</v>
      </c>
      <c r="K6" s="37" t="s">
        <v>38</v>
      </c>
      <c r="L6" s="37" t="s">
        <v>39</v>
      </c>
      <c r="M6" s="37" t="s">
        <v>40</v>
      </c>
    </row>
    <row r="7" ht="80" customHeight="1" spans="1:13">
      <c r="A7" s="7">
        <v>2</v>
      </c>
      <c r="B7" s="36" t="s">
        <v>30</v>
      </c>
      <c r="C7" s="7" t="s">
        <v>41</v>
      </c>
      <c r="D7" s="7" t="s">
        <v>32</v>
      </c>
      <c r="E7" s="37" t="s">
        <v>33</v>
      </c>
      <c r="F7" s="7" t="s">
        <v>34</v>
      </c>
      <c r="G7" s="7" t="s">
        <v>35</v>
      </c>
      <c r="H7" s="7">
        <v>0.1915</v>
      </c>
      <c r="I7" s="37" t="s">
        <v>36</v>
      </c>
      <c r="J7" s="37" t="s">
        <v>37</v>
      </c>
      <c r="K7" s="37" t="s">
        <v>38</v>
      </c>
      <c r="L7" s="37" t="s">
        <v>39</v>
      </c>
      <c r="M7" s="37" t="s">
        <v>42</v>
      </c>
    </row>
    <row r="8" ht="80" customHeight="1" spans="1:13">
      <c r="A8" s="7">
        <v>3</v>
      </c>
      <c r="B8" s="36" t="s">
        <v>30</v>
      </c>
      <c r="C8" s="7" t="s">
        <v>43</v>
      </c>
      <c r="D8" s="7" t="s">
        <v>44</v>
      </c>
      <c r="E8" s="37" t="s">
        <v>45</v>
      </c>
      <c r="F8" s="7" t="s">
        <v>46</v>
      </c>
      <c r="G8" s="7" t="s">
        <v>47</v>
      </c>
      <c r="H8" s="40">
        <v>0.319</v>
      </c>
      <c r="I8" s="37" t="s">
        <v>48</v>
      </c>
      <c r="J8" s="37" t="s">
        <v>49</v>
      </c>
      <c r="K8" s="37" t="s">
        <v>50</v>
      </c>
      <c r="L8" s="37" t="s">
        <v>51</v>
      </c>
      <c r="M8" s="37" t="s">
        <v>42</v>
      </c>
    </row>
    <row r="9" ht="80" customHeight="1" spans="1:13">
      <c r="A9" s="7">
        <v>4</v>
      </c>
      <c r="B9" s="36" t="s">
        <v>30</v>
      </c>
      <c r="C9" s="7" t="s">
        <v>52</v>
      </c>
      <c r="D9" s="7" t="s">
        <v>44</v>
      </c>
      <c r="E9" s="37" t="s">
        <v>33</v>
      </c>
      <c r="F9" s="7" t="s">
        <v>53</v>
      </c>
      <c r="G9" s="7" t="s">
        <v>47</v>
      </c>
      <c r="H9" s="7">
        <v>0.3944</v>
      </c>
      <c r="I9" s="37" t="s">
        <v>48</v>
      </c>
      <c r="J9" s="37" t="s">
        <v>49</v>
      </c>
      <c r="K9" s="37" t="s">
        <v>50</v>
      </c>
      <c r="L9" s="37" t="s">
        <v>51</v>
      </c>
      <c r="M9" s="37" t="s">
        <v>42</v>
      </c>
    </row>
    <row r="10" ht="80" customHeight="1" spans="1:13">
      <c r="A10" s="7">
        <v>5</v>
      </c>
      <c r="B10" s="36" t="s">
        <v>30</v>
      </c>
      <c r="C10" s="7" t="s">
        <v>54</v>
      </c>
      <c r="D10" s="7" t="s">
        <v>44</v>
      </c>
      <c r="E10" s="37" t="s">
        <v>33</v>
      </c>
      <c r="F10" s="7" t="s">
        <v>53</v>
      </c>
      <c r="G10" s="7" t="s">
        <v>47</v>
      </c>
      <c r="H10" s="7">
        <v>0.3985</v>
      </c>
      <c r="I10" s="37" t="s">
        <v>48</v>
      </c>
      <c r="J10" s="37" t="s">
        <v>49</v>
      </c>
      <c r="K10" s="37" t="s">
        <v>50</v>
      </c>
      <c r="L10" s="37" t="s">
        <v>51</v>
      </c>
      <c r="M10" s="37" t="s">
        <v>42</v>
      </c>
    </row>
    <row r="11" ht="80" customHeight="1" spans="1:13">
      <c r="A11" s="7">
        <v>6</v>
      </c>
      <c r="B11" s="36" t="s">
        <v>30</v>
      </c>
      <c r="C11" s="7" t="s">
        <v>55</v>
      </c>
      <c r="D11" s="7" t="s">
        <v>44</v>
      </c>
      <c r="E11" s="37" t="s">
        <v>33</v>
      </c>
      <c r="F11" s="7" t="s">
        <v>53</v>
      </c>
      <c r="G11" s="7" t="s">
        <v>47</v>
      </c>
      <c r="H11" s="7">
        <v>0.6808</v>
      </c>
      <c r="I11" s="37" t="s">
        <v>56</v>
      </c>
      <c r="J11" s="37" t="s">
        <v>57</v>
      </c>
      <c r="K11" s="37" t="s">
        <v>58</v>
      </c>
      <c r="L11" s="37" t="s">
        <v>51</v>
      </c>
      <c r="M11" s="37" t="s">
        <v>42</v>
      </c>
    </row>
    <row r="12" ht="80" customHeight="1" spans="1:13">
      <c r="A12" s="7">
        <v>7</v>
      </c>
      <c r="B12" s="36" t="s">
        <v>30</v>
      </c>
      <c r="C12" s="7" t="s">
        <v>59</v>
      </c>
      <c r="D12" s="7" t="s">
        <v>44</v>
      </c>
      <c r="E12" s="37" t="s">
        <v>33</v>
      </c>
      <c r="F12" s="7" t="s">
        <v>53</v>
      </c>
      <c r="G12" s="7" t="s">
        <v>47</v>
      </c>
      <c r="H12" s="7">
        <v>3.0557</v>
      </c>
      <c r="I12" s="37" t="s">
        <v>56</v>
      </c>
      <c r="J12" s="37" t="s">
        <v>57</v>
      </c>
      <c r="K12" s="37" t="s">
        <v>58</v>
      </c>
      <c r="L12" s="37" t="s">
        <v>51</v>
      </c>
      <c r="M12" s="37" t="s">
        <v>42</v>
      </c>
    </row>
    <row r="13" ht="80" customHeight="1" spans="1:13">
      <c r="A13" s="7">
        <v>8</v>
      </c>
      <c r="B13" s="36" t="s">
        <v>30</v>
      </c>
      <c r="C13" s="7" t="s">
        <v>60</v>
      </c>
      <c r="D13" s="7" t="s">
        <v>44</v>
      </c>
      <c r="E13" s="37" t="s">
        <v>33</v>
      </c>
      <c r="F13" s="7" t="s">
        <v>53</v>
      </c>
      <c r="G13" s="7" t="s">
        <v>47</v>
      </c>
      <c r="H13" s="7">
        <v>4.2777</v>
      </c>
      <c r="I13" s="37" t="s">
        <v>56</v>
      </c>
      <c r="J13" s="37" t="s">
        <v>57</v>
      </c>
      <c r="K13" s="37" t="s">
        <v>58</v>
      </c>
      <c r="L13" s="37" t="s">
        <v>51</v>
      </c>
      <c r="M13" s="37" t="s">
        <v>42</v>
      </c>
    </row>
    <row r="14" ht="50" customHeight="1" spans="1:13">
      <c r="A14" s="4" t="s">
        <v>61</v>
      </c>
      <c r="B14" s="38"/>
      <c r="C14" s="4"/>
      <c r="D14" s="4"/>
      <c r="E14" s="39"/>
      <c r="F14" s="7"/>
      <c r="G14" s="7"/>
      <c r="H14" s="7">
        <f>SUM(H6:H13)</f>
        <v>12.872</v>
      </c>
      <c r="I14" s="37"/>
      <c r="J14" s="37"/>
      <c r="K14" s="37"/>
      <c r="L14" s="37"/>
      <c r="M14" s="37" t="s">
        <v>40</v>
      </c>
    </row>
    <row r="15" ht="270" customHeight="1" spans="1:13">
      <c r="A15" s="41" t="s">
        <v>62</v>
      </c>
      <c r="B15" s="42"/>
      <c r="C15" s="41"/>
      <c r="D15" s="43"/>
      <c r="E15" s="44"/>
      <c r="F15" s="43"/>
      <c r="G15" s="43"/>
      <c r="H15" s="43"/>
      <c r="I15" s="44"/>
      <c r="J15" s="44"/>
      <c r="K15" s="44"/>
      <c r="L15" s="44"/>
      <c r="M15" s="44"/>
    </row>
  </sheetData>
  <mergeCells count="4">
    <mergeCell ref="A1:M1"/>
    <mergeCell ref="A2:M2"/>
    <mergeCell ref="A3:D3"/>
    <mergeCell ref="A15:M15"/>
  </mergeCells>
  <printOptions horizontalCentered="1"/>
  <pageMargins left="0.275" right="0.275" top="0.786805555555556" bottom="0.786805555555556" header="0.511805555555556" footer="0.511805555555556"/>
  <pageSetup paperSize="9" scale="4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2"/>
  <sheetViews>
    <sheetView view="pageBreakPreview" zoomScaleNormal="100" zoomScaleSheetLayoutView="100" topLeftCell="A5" workbookViewId="0">
      <selection activeCell="D8" sqref="D8"/>
    </sheetView>
  </sheetViews>
  <sheetFormatPr defaultColWidth="9" defaultRowHeight="14.4" outlineLevelCol="5"/>
  <cols>
    <col min="1" max="1" width="11.8796296296296" style="8" customWidth="1"/>
    <col min="2" max="2" width="11.8796296296296" customWidth="1"/>
    <col min="3" max="3" width="25.75" customWidth="1"/>
    <col min="4" max="4" width="20.1296296296296" customWidth="1"/>
    <col min="5" max="6" width="28.5" customWidth="1"/>
  </cols>
  <sheetData>
    <row r="1" ht="40" customHeight="1" spans="1:6">
      <c r="A1" s="9" t="s">
        <v>63</v>
      </c>
      <c r="B1" s="1"/>
      <c r="C1" s="1"/>
      <c r="D1" s="1"/>
      <c r="E1" s="1"/>
      <c r="F1" s="1"/>
    </row>
    <row r="2" ht="48" customHeight="1" spans="1:6">
      <c r="A2" s="10" t="s">
        <v>64</v>
      </c>
      <c r="B2" s="11"/>
      <c r="C2" s="11"/>
      <c r="D2" s="11"/>
      <c r="E2" s="11"/>
      <c r="F2" s="11"/>
    </row>
    <row r="3" ht="38" customHeight="1" spans="1:6">
      <c r="A3" s="9" t="s">
        <v>65</v>
      </c>
      <c r="B3" s="1"/>
      <c r="C3" s="1"/>
      <c r="D3" s="1"/>
      <c r="E3" s="1"/>
      <c r="F3" s="1"/>
    </row>
    <row r="4" ht="28" customHeight="1" spans="1:6">
      <c r="A4" s="12" t="s">
        <v>66</v>
      </c>
      <c r="B4" s="13" t="s">
        <v>67</v>
      </c>
      <c r="C4" s="14" t="s">
        <v>68</v>
      </c>
      <c r="D4" s="15"/>
      <c r="E4" s="15"/>
      <c r="F4" s="16"/>
    </row>
    <row r="5" ht="28" customHeight="1" spans="1:6">
      <c r="A5" s="17"/>
      <c r="B5" s="18"/>
      <c r="C5" s="18"/>
      <c r="D5" s="4" t="s">
        <v>69</v>
      </c>
      <c r="E5" s="19" t="s">
        <v>70</v>
      </c>
      <c r="F5" s="20"/>
    </row>
    <row r="6" ht="28" customHeight="1" spans="1:6">
      <c r="A6" s="21"/>
      <c r="B6" s="22"/>
      <c r="C6" s="22"/>
      <c r="D6" s="4"/>
      <c r="E6" s="4"/>
      <c r="F6" s="23" t="s">
        <v>16</v>
      </c>
    </row>
    <row r="7" ht="28" customHeight="1" spans="1:6">
      <c r="A7" s="47" t="s">
        <v>17</v>
      </c>
      <c r="B7" s="45" t="s">
        <v>18</v>
      </c>
      <c r="C7" s="45" t="s">
        <v>19</v>
      </c>
      <c r="D7" s="45" t="s">
        <v>20</v>
      </c>
      <c r="E7" s="45" t="s">
        <v>21</v>
      </c>
      <c r="F7" s="45" t="s">
        <v>22</v>
      </c>
    </row>
    <row r="8" ht="28" customHeight="1" spans="1:6">
      <c r="A8" s="24" t="s">
        <v>30</v>
      </c>
      <c r="B8" s="25">
        <v>8</v>
      </c>
      <c r="C8" s="26">
        <v>12.872</v>
      </c>
      <c r="D8" s="26">
        <v>9.1261</v>
      </c>
      <c r="E8" s="26">
        <v>3.7459</v>
      </c>
      <c r="F8" s="26">
        <v>3.5544</v>
      </c>
    </row>
    <row r="9" ht="28" customHeight="1" spans="1:6">
      <c r="A9" s="24"/>
      <c r="B9" s="4"/>
      <c r="C9" s="4"/>
      <c r="D9" s="4"/>
      <c r="E9" s="4"/>
      <c r="F9" s="4"/>
    </row>
    <row r="10" ht="28" customHeight="1" spans="1:6">
      <c r="A10" s="24"/>
      <c r="B10" s="4"/>
      <c r="C10" s="4"/>
      <c r="D10" s="4"/>
      <c r="E10" s="4"/>
      <c r="F10" s="4"/>
    </row>
    <row r="11" ht="28" customHeight="1" spans="1:6">
      <c r="A11" s="24"/>
      <c r="B11" s="4"/>
      <c r="C11" s="4"/>
      <c r="D11" s="4"/>
      <c r="E11" s="4"/>
      <c r="F11" s="4"/>
    </row>
    <row r="12" ht="35" customHeight="1" spans="1:6">
      <c r="A12" s="9" t="s">
        <v>71</v>
      </c>
      <c r="B12" s="1"/>
      <c r="C12" s="1"/>
      <c r="D12" s="1"/>
      <c r="E12" s="1"/>
      <c r="F12" s="1"/>
    </row>
  </sheetData>
  <mergeCells count="10">
    <mergeCell ref="A1:F1"/>
    <mergeCell ref="A2:F2"/>
    <mergeCell ref="A3:F3"/>
    <mergeCell ref="D4:F4"/>
    <mergeCell ref="A12:F12"/>
    <mergeCell ref="A4:A6"/>
    <mergeCell ref="B4:B6"/>
    <mergeCell ref="C4:C6"/>
    <mergeCell ref="D5:D6"/>
    <mergeCell ref="E5:E6"/>
  </mergeCells>
  <printOptions horizontalCentered="1"/>
  <pageMargins left="0.275" right="0.275" top="0.786805555555556" bottom="0.786805555555556" header="0.511805555555556" footer="0.511805555555556"/>
  <pageSetup paperSize="9" scale="11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"/>
  <sheetViews>
    <sheetView view="pageBreakPreview" zoomScaleNormal="100" zoomScaleSheetLayoutView="100" workbookViewId="0">
      <selection activeCell="A3" sqref="A3:I3"/>
    </sheetView>
  </sheetViews>
  <sheetFormatPr defaultColWidth="9" defaultRowHeight="14.4"/>
  <cols>
    <col min="1" max="1" width="14" customWidth="1"/>
    <col min="2" max="2" width="11.3796296296296" customWidth="1"/>
    <col min="3" max="3" width="12.6296296296296" customWidth="1"/>
    <col min="4" max="4" width="14.6296296296296" customWidth="1"/>
    <col min="5" max="5" width="9.62962962962963" customWidth="1"/>
    <col min="6" max="6" width="12.6296296296296" customWidth="1"/>
    <col min="7" max="7" width="14.6296296296296" customWidth="1"/>
    <col min="8" max="8" width="15.8796296296296" customWidth="1"/>
    <col min="9" max="9" width="14.6296296296296" customWidth="1"/>
  </cols>
  <sheetData>
    <row r="1" ht="39" customHeight="1" spans="1:9">
      <c r="A1" s="1" t="s">
        <v>72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73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74</v>
      </c>
      <c r="B3" s="3"/>
      <c r="C3" s="3"/>
      <c r="D3" s="3"/>
      <c r="E3" s="3"/>
      <c r="F3" s="3"/>
      <c r="G3" s="3"/>
      <c r="H3" s="3"/>
      <c r="I3" s="3"/>
    </row>
    <row r="4" ht="30" customHeight="1" spans="1:9">
      <c r="A4" s="4" t="s">
        <v>75</v>
      </c>
      <c r="B4" s="4"/>
      <c r="C4" s="4"/>
      <c r="D4" s="4"/>
      <c r="E4" s="4" t="s">
        <v>76</v>
      </c>
      <c r="F4" s="4"/>
      <c r="G4" s="4"/>
      <c r="H4" s="4"/>
      <c r="I4" s="4"/>
    </row>
    <row r="5" ht="30" customHeight="1" spans="1:9">
      <c r="A5" s="4" t="s">
        <v>77</v>
      </c>
      <c r="B5" s="4" t="s">
        <v>78</v>
      </c>
      <c r="C5" s="4" t="s">
        <v>79</v>
      </c>
      <c r="D5" s="4"/>
      <c r="E5" s="4" t="s">
        <v>78</v>
      </c>
      <c r="F5" s="4" t="s">
        <v>79</v>
      </c>
      <c r="G5" s="4"/>
      <c r="H5" s="5" t="s">
        <v>80</v>
      </c>
      <c r="I5" s="5"/>
    </row>
    <row r="6" ht="30" customHeight="1" spans="1:9">
      <c r="A6" s="4"/>
      <c r="B6" s="4"/>
      <c r="C6" s="4" t="s">
        <v>79</v>
      </c>
      <c r="D6" s="4" t="s">
        <v>81</v>
      </c>
      <c r="E6" s="4"/>
      <c r="F6" s="4" t="s">
        <v>79</v>
      </c>
      <c r="G6" s="4" t="s">
        <v>81</v>
      </c>
      <c r="H6" s="5" t="s">
        <v>80</v>
      </c>
      <c r="I6" s="7" t="s">
        <v>81</v>
      </c>
    </row>
    <row r="7" ht="30" customHeight="1" spans="1:9">
      <c r="A7" s="4" t="s">
        <v>82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5">
        <v>0</v>
      </c>
      <c r="I7" s="7">
        <v>0</v>
      </c>
    </row>
    <row r="8" ht="30" customHeight="1" spans="1:9">
      <c r="A8" s="4" t="s">
        <v>83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>
        <v>0</v>
      </c>
      <c r="I8" s="7">
        <v>0</v>
      </c>
    </row>
    <row r="9" ht="30" customHeight="1" spans="1:9">
      <c r="A9" s="4" t="s">
        <v>84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5">
        <v>0</v>
      </c>
      <c r="I9" s="7">
        <v>0</v>
      </c>
    </row>
    <row r="10" ht="30" customHeight="1" spans="1:9">
      <c r="A10" s="4" t="s">
        <v>85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>
        <v>0</v>
      </c>
      <c r="I10" s="7">
        <v>0</v>
      </c>
    </row>
    <row r="11" ht="30" customHeight="1" spans="1:9">
      <c r="A11" s="4" t="s">
        <v>86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5">
        <v>0</v>
      </c>
      <c r="I11" s="7">
        <v>0</v>
      </c>
    </row>
    <row r="12" ht="30" customHeight="1" spans="1:9">
      <c r="A12" s="4" t="s">
        <v>87</v>
      </c>
      <c r="B12" s="4">
        <v>3</v>
      </c>
      <c r="C12" s="4">
        <v>8.0142</v>
      </c>
      <c r="D12" s="4">
        <v>100</v>
      </c>
      <c r="E12" s="4">
        <v>3</v>
      </c>
      <c r="F12" s="4">
        <v>8.0142</v>
      </c>
      <c r="G12" s="4">
        <v>100</v>
      </c>
      <c r="H12" s="5">
        <v>0</v>
      </c>
      <c r="I12" s="7">
        <v>0</v>
      </c>
    </row>
    <row r="13" ht="30" customHeight="1" spans="1:9">
      <c r="A13" s="4" t="s">
        <v>88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5">
        <v>0</v>
      </c>
      <c r="I13" s="7">
        <v>0</v>
      </c>
    </row>
    <row r="14" ht="30" customHeight="1" spans="1:9">
      <c r="A14" s="4" t="s">
        <v>89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5">
        <v>0</v>
      </c>
      <c r="I14" s="7">
        <v>0</v>
      </c>
    </row>
    <row r="15" ht="30" customHeight="1" spans="1:9">
      <c r="A15" s="4" t="s">
        <v>90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5">
        <v>0</v>
      </c>
      <c r="I15" s="7">
        <v>0</v>
      </c>
    </row>
    <row r="16" ht="30" customHeight="1" spans="1:9">
      <c r="A16" s="4" t="s">
        <v>91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5">
        <v>0</v>
      </c>
      <c r="I16" s="7">
        <v>0</v>
      </c>
    </row>
    <row r="17" ht="30" customHeight="1" spans="1:9">
      <c r="A17" s="4" t="s">
        <v>92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5">
        <v>0</v>
      </c>
      <c r="I17" s="7">
        <v>0</v>
      </c>
    </row>
    <row r="18" ht="30" customHeight="1" spans="1:9">
      <c r="A18" s="4" t="s">
        <v>93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5">
        <v>0</v>
      </c>
      <c r="I18" s="7">
        <v>0</v>
      </c>
    </row>
    <row r="19" ht="30" customHeight="1" spans="1:9">
      <c r="A19" s="4" t="s">
        <v>61</v>
      </c>
      <c r="B19" s="4">
        <v>3</v>
      </c>
      <c r="C19" s="4">
        <v>8.0142</v>
      </c>
      <c r="D19" s="4">
        <v>100</v>
      </c>
      <c r="E19" s="4">
        <v>3</v>
      </c>
      <c r="F19" s="4">
        <v>8.0142</v>
      </c>
      <c r="G19" s="4">
        <v>100</v>
      </c>
      <c r="H19" s="5">
        <v>0</v>
      </c>
      <c r="I19" s="7">
        <v>0</v>
      </c>
    </row>
    <row r="20" ht="62" customHeight="1" spans="1:9">
      <c r="A20" s="6" t="s">
        <v>94</v>
      </c>
      <c r="B20" s="6"/>
      <c r="C20" s="6"/>
      <c r="D20" s="6"/>
      <c r="E20" s="6"/>
      <c r="F20" s="6"/>
      <c r="G20" s="6"/>
      <c r="H20" s="6"/>
      <c r="I20" s="6"/>
    </row>
  </sheetData>
  <mergeCells count="12">
    <mergeCell ref="A1:I1"/>
    <mergeCell ref="A2:I2"/>
    <mergeCell ref="A3:I3"/>
    <mergeCell ref="A4:D4"/>
    <mergeCell ref="E4:I4"/>
    <mergeCell ref="C5:D5"/>
    <mergeCell ref="F5:G5"/>
    <mergeCell ref="H5:I5"/>
    <mergeCell ref="A20:I20"/>
    <mergeCell ref="A5:A6"/>
    <mergeCell ref="B5:B6"/>
    <mergeCell ref="E5:E6"/>
  </mergeCells>
  <printOptions horizontalCentered="1"/>
  <pageMargins left="0.751388888888889" right="0.751388888888889" top="0.786805555555556" bottom="0.786805555555556" header="0.511805555555556" footer="0.511805555555556"/>
  <pageSetup paperSize="9" scale="10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云南省自然资源厅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Administrator</cp:lastModifiedBy>
  <dcterms:created xsi:type="dcterms:W3CDTF">2020-07-30T17:57:00Z</dcterms:created>
  <dcterms:modified xsi:type="dcterms:W3CDTF">2024-01-05T07:54:50Z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