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tabRatio="1000" firstSheet="8"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4" r:id="rId12"/>
    <sheet name="GK13项目支出绩效自评表 "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<sst xmlns="http://schemas.openxmlformats.org/spreadsheetml/2006/main" count="1819" uniqueCount="644">
  <si>
    <t>收入支出决算表</t>
  </si>
  <si>
    <t>公开01表</t>
  </si>
  <si>
    <t>部门：镇康县南伞镇中心校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</si>
  <si>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</si>
  <si>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</si>
  <si>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</si>
  <si>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</si>
  <si>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</si>
  <si>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</si>
  <si>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</si>
  <si>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</si>
  <si>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</si>
  <si>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</si>
  <si>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</si>
  <si>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</si>
  <si>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</si>
  <si>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</si>
  <si>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</si>
  <si>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</si>
  <si>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</si>
  <si>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</si>
  <si>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</si>
  <si>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</si>
  <si>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</si>
  <si>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</si>
  <si>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</si>
  <si>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</si>
  <si>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</si>
  <si>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</si>
  <si>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</si>
  <si>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</si>
  <si>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</si>
  <si>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</si>
  <si>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</si>
  <si>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</si>
  <si>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</si>
  <si>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</si>
  <si>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</si>
  <si>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</si>
  <si>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</si>
  <si>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</si>
  <si>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</si>
  <si>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</si>
  <si>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</si>
  <si>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</si>
  <si>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</si>
  <si>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</si>
  <si>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</si>
  <si>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</si>
  <si>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</si>
  <si>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</si>
  <si>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</si>
  <si>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</si>
  <si>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</si>
  <si>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</si>
  <si>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</si>
  <si>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</si>
  <si>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</si>
  <si>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</si>
  <si>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</si>
  <si>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</si>
  <si>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</si>
  <si>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</si>
  <si>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</si>
  <si>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</si>
  <si>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</si>
  <si>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</si>
  <si>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</si>
  <si>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</si>
  <si>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</si>
  <si>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</si>
  <si>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</si>
  <si>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</si>
  <si>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</si>
  <si>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</si>
  <si>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</si>
  <si>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</si>
  <si>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</si>
  <si>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</si>
  <si>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</si>
  <si>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</si>
  <si>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</si>
  <si>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</si>
  <si>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</si>
  <si>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</si>
  <si>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</si>
  <si>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</si>
  <si>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</si>
  <si>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</si>
  <si>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</si>
  <si>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</si>
  <si>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</si>
  <si>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</si>
  <si>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</si>
  <si>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</si>
  <si>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</si>
  <si>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</si>
  <si>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</si>
  <si>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</si>
  <si>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</si>
  <si>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</si>
  <si>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</si>
  <si>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</si>
  <si>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</si>
  <si>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</si>
  <si>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</si>
  <si>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</si>
  <si>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</si>
  <si>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</si>
  <si>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</si>
  <si>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</si>
  <si>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</si>
  <si>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</si>
  <si>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</si>
  <si>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</si>
  <si>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</si>
  <si>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</si>
  <si>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</si>
  <si>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</si>
  <si>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</si>
  <si>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</si>
  <si>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</si>
  <si>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</si>
  <si>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</si>
  <si>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</si>
  <si>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</si>
  <si>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</si>
  <si>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</si>
  <si>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</si>
  <si>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2050199</t>
  </si>
  <si>
    <t>其他教育管理事务支出</t>
  </si>
  <si>
    <t>2050201</t>
  </si>
  <si>
    <t>学前教育</t>
  </si>
  <si>
    <t>2050202</t>
  </si>
  <si>
    <t>小学教育</t>
  </si>
  <si>
    <t>2050299</t>
  </si>
  <si>
    <t>其他普通教育支出</t>
  </si>
  <si>
    <t>2050701</t>
  </si>
  <si>
    <t>特殊学校教育</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</si>
  <si>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</si>
  <si>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</si>
  <si>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</si>
  <si>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</si>
  <si>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</si>
  <si>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</si>
  <si>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</si>
  <si>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</si>
  <si>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</si>
  <si>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</si>
  <si>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</si>
  <si>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</si>
  <si>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</si>
  <si>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</si>
  <si>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</si>
  <si>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</si>
  <si>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</si>
  <si>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</si>
  <si>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</si>
  <si>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</si>
  <si>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</si>
  <si>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</si>
  <si>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2050799</t>
  </si>
  <si>
    <t>其他特殊教育支出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</si>
  <si>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</si>
  <si>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</si>
  <si>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</si>
  <si>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</si>
  <si>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</si>
  <si>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</si>
  <si>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</si>
  <si>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</si>
  <si>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</si>
  <si>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</si>
  <si>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</si>
  <si>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</si>
  <si>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</si>
  <si>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</si>
  <si>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</si>
  <si>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</si>
  <si>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</si>
  <si>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</si>
  <si>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</si>
  <si>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</si>
  <si>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</si>
  <si>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</si>
  <si>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</si>
  <si>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</si>
  <si>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</si>
  <si>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</si>
  <si>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</si>
  <si>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</si>
  <si>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</si>
  <si>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</si>
  <si>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</si>
  <si>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</si>
  <si>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</si>
  <si>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</si>
  <si>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</si>
  <si>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</si>
  <si>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</si>
  <si>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</si>
  <si>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</si>
  <si>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</si>
  <si>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</si>
  <si>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</si>
  <si>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</si>
  <si>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</si>
  <si>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</si>
  <si>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</si>
  <si>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</si>
  <si>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</si>
  <si>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</si>
  <si>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</si>
  <si>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</si>
  <si>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</si>
  <si>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</si>
  <si>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</si>
  <si>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</si>
  <si>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</si>
  <si>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</si>
  <si>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</si>
  <si>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</si>
  <si>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</si>
  <si>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</si>
  <si>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</si>
  <si>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</si>
  <si>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</si>
  <si>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</si>
  <si>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</si>
  <si>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</si>
  <si>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</si>
  <si>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</si>
  <si>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</si>
  <si>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</si>
  <si>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</si>
  <si>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</si>
  <si>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</si>
  <si>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</si>
  <si>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</si>
  <si>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</si>
  <si>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</si>
  <si>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</si>
  <si>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</si>
  <si>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</si>
  <si>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</si>
  <si>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</si>
  <si>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</si>
  <si>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</si>
  <si>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</si>
  <si>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</si>
  <si>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</si>
  <si>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</si>
  <si>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</si>
  <si>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</si>
  <si>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</si>
  <si>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</si>
  <si>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</si>
  <si>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</si>
  <si>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</si>
  <si>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</si>
  <si>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</si>
  <si>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</si>
  <si>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</si>
  <si>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</si>
  <si>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</si>
  <si>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</si>
  <si>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</si>
  <si>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</si>
  <si>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</si>
  <si>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</si>
  <si>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</si>
  <si>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</si>
  <si>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</si>
  <si>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</si>
  <si>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</si>
  <si>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</si>
  <si>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</si>
  <si>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</si>
  <si>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</si>
  <si>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</si>
  <si>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</si>
  <si>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</si>
  <si>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</si>
  <si>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</si>
  <si>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</si>
  <si>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</si>
  <si>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</si>
  <si>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</si>
  <si>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</si>
  <si>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</si>
  <si>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</si>
  <si>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</si>
  <si>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</si>
  <si>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</si>
  <si>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</si>
  <si>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</si>
  <si>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</si>
  <si>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</si>
  <si>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</si>
  <si>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</si>
  <si>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</si>
  <si>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</si>
  <si>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</si>
  <si>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</si>
  <si>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</si>
  <si>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</si>
  <si>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</si>
  <si>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</si>
  <si>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</si>
  <si>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</si>
  <si>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</si>
  <si>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</si>
  <si>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</si>
  <si>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</si>
  <si>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</si>
  <si>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</si>
  <si>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</si>
  <si>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</si>
  <si>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</si>
  <si>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</si>
  <si>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</si>
  <si>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</si>
  <si>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</si>
  <si>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</si>
  <si>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</si>
  <si>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</si>
  <si>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</si>
  <si>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</si>
  <si>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</si>
  <si>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</si>
  <si>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</si>
  <si>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</si>
  <si>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</si>
  <si>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</si>
  <si>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</si>
  <si>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</si>
  <si>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</si>
  <si>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</si>
  <si>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</si>
  <si>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</si>
  <si>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</si>
  <si>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</si>
  <si>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</si>
  <si>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</si>
  <si>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</si>
  <si>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</si>
  <si>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</si>
  <si>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</si>
  <si>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</si>
  <si>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</si>
  <si>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</si>
  <si>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</si>
  <si>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</si>
  <si>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</si>
  <si>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</si>
  <si>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</si>
  <si>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</si>
  <si>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</si>
  <si>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</si>
  <si>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</si>
  <si>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</si>
  <si>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</si>
  <si>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</si>
  <si>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</si>
  <si>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</si>
  <si>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</si>
  <si>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</si>
  <si>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</si>
  <si>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</si>
  <si>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</si>
  <si>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</si>
  <si>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</si>
  <si>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</si>
  <si>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</si>
  <si>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</si>
  <si>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</si>
  <si>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</si>
  <si>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</si>
  <si>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</si>
  <si>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</si>
  <si>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</si>
  <si>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</si>
  <si>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</si>
  <si>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</si>
  <si>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</si>
  <si>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</si>
  <si>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</si>
  <si>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</si>
  <si>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</si>
  <si>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</si>
  <si>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</si>
  <si>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</si>
  <si>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</si>
  <si>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</si>
  <si>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</si>
  <si>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</si>
  <si>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</si>
  <si>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</si>
  <si>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</si>
  <si>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</si>
  <si>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</si>
  <si>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</si>
  <si>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</si>
  <si>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</si>
  <si>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</si>
  <si>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</si>
  <si>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</si>
  <si>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</si>
  <si>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</si>
  <si>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</si>
  <si>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</si>
  <si>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</si>
  <si>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</si>
  <si>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</si>
  <si>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</si>
  <si>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</si>
  <si>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</si>
  <si>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</si>
  <si>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本单位2024年度无政府性基金预算财政拨款收入支出。故公开为空表。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</si>
  <si>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</si>
  <si>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</si>
  <si>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</si>
  <si>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</si>
  <si>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</si>
  <si>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本单位2024年度无国有资本经营预算财政拨款收入支出。故公开为空表。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</si>
  <si>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</si>
  <si>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</si>
  <si>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</si>
  <si>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</si>
  <si>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</si>
  <si>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</si>
  <si>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</si>
  <si>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</si>
  <si>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</si>
  <si>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</si>
  <si>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</si>
  <si>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</si>
  <si>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</si>
  <si>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</si>
  <si>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</si>
  <si>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</si>
  <si>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</si>
  <si>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</si>
  <si>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</si>
  <si>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</si>
  <si>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</si>
  <si>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</si>
  <si>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</si>
  <si>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</si>
  <si>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</si>
  <si>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</si>
  <si>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</si>
  <si>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</si>
  <si>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</si>
  <si>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</si>
  <si>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</si>
  <si>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</si>
  <si>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</si>
  <si>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</si>
  <si>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</si>
  <si>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</si>
  <si>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</si>
  <si>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</si>
  <si>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</si>
  <si>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</si>
  <si>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</si>
  <si>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</si>
  <si>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</si>
  <si>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</si>
  <si>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</si>
  <si>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</si>
  <si>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</si>
  <si>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</si>
  <si>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</si>
  <si>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</si>
  <si>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</si>
  <si>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</si>
  <si>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</si>
  <si>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</si>
  <si>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</si>
  <si>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</si>
  <si>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</si>
  <si>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</si>
  <si>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</si>
  <si>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城乡义务教育补助经费普通学校公用经费</t>
  </si>
  <si>
    <t>主管部门及代码</t>
  </si>
  <si>
    <t>镇康县教育体育局105</t>
  </si>
  <si>
    <t>实施单位</t>
  </si>
  <si>
    <t>镇康县军赛中学</t>
  </si>
  <si>
    <t>项目资金
（万元）</t>
  </si>
  <si>
    <t>资金来源</t>
  </si>
  <si>
    <t>年初预算数</t>
  </si>
  <si>
    <r>
      <rPr>
        <sz val="10"/>
        <color indexed="8"/>
        <rFont val="方正仿宋_GBK"/>
        <charset val="134"/>
      </rPr>
      <t>全年预算数（</t>
    </r>
    <r>
      <rPr>
        <sz val="10"/>
        <color indexed="8"/>
        <rFont val="Times New Roman"/>
        <charset val="134"/>
      </rPr>
      <t>A</t>
    </r>
    <r>
      <rPr>
        <sz val="10"/>
        <color indexed="8"/>
        <rFont val="方正仿宋_GBK"/>
        <charset val="134"/>
      </rPr>
      <t>）</t>
    </r>
  </si>
  <si>
    <r>
      <rPr>
        <sz val="10"/>
        <color indexed="8"/>
        <rFont val="方正仿宋_GBK"/>
        <charset val="134"/>
      </rPr>
      <t>全年执行数（</t>
    </r>
    <r>
      <rPr>
        <sz val="10"/>
        <color indexed="8"/>
        <rFont val="Times New Roman"/>
        <charset val="134"/>
      </rPr>
      <t>E</t>
    </r>
    <r>
      <rPr>
        <sz val="10"/>
        <color indexed="8"/>
        <rFont val="方正仿宋_GBK"/>
        <charset val="134"/>
      </rPr>
      <t>）</t>
    </r>
  </si>
  <si>
    <t>分值</t>
  </si>
  <si>
    <t>执行率</t>
  </si>
  <si>
    <t>得分</t>
  </si>
  <si>
    <t>年度资金总额：</t>
  </si>
  <si>
    <t>财政拨款</t>
  </si>
  <si>
    <t>其中：上级补助</t>
  </si>
  <si>
    <t>本级安排</t>
  </si>
  <si>
    <t>其他资金</t>
  </si>
  <si>
    <t>年度总体目标</t>
  </si>
  <si>
    <t>预期目标</t>
  </si>
  <si>
    <t>实际完成情况</t>
  </si>
  <si>
    <t>在本学年结束时，通过合理支配学校公用经费，实现以下目标： 
1.教学质量提升：学生的学习成绩在学期末平均提高10%，达到全区及全市的中上水平。
2.设施完善：完成学校教育教学设施的升级改造，满足现代化教学需求。
3.保障学校工作正常开展，支付水电费、教师培训、差旅费、采购办公设备、用品，完成学校零星维修。
4.教师发展：80%的教师参加过专业培训或学术交流活动。
5.信息化建设：完善学校信息化系统，提高教学和管理的效率。
6.安全保障加强：校园安全设施得到全面维护和升级，确保学生在校安全。
7.经费使用效率提高：公用经费的使用率达到98%以上，避免浪费和不合理支出。</t>
  </si>
  <si>
    <t>保障学校工作正常开展，用于支付水电费、教师培训、差旅费、采购办公设备，完成教学楼零星维修，提高教学水平。        
目标1：完成8次维护维修工作，保障正常开展教育教学工作及办公设备正常运行，进一步提升部门行政效能。
目标2：完成采购4批次办公用品，满足部门办公需求，提办公效率。
目标3：保障学校工作正常开展，支付水电费、教师培训、差旅费、采购办公设备、用品，完成学校零星维修。                                         
目标4：组织教师培训，进一步 提升教师教学能力。
按月支付每月月电费、邮电费，保障校园电力、网络的畅通。</t>
  </si>
  <si>
    <t>绩效指标</t>
  </si>
  <si>
    <t>一级指标</t>
  </si>
  <si>
    <t>二级指标</t>
  </si>
  <si>
    <t>三级指标</t>
  </si>
  <si>
    <r>
      <rPr>
        <sz val="10"/>
        <color indexed="8"/>
        <rFont val="方正仿宋_GBK"/>
        <charset val="134"/>
      </rPr>
      <t>年度指标值（</t>
    </r>
    <r>
      <rPr>
        <sz val="10"/>
        <color indexed="8"/>
        <rFont val="Times New Roman"/>
        <charset val="134"/>
      </rPr>
      <t>A</t>
    </r>
    <r>
      <rPr>
        <sz val="10"/>
        <color indexed="8"/>
        <rFont val="方正仿宋_GBK"/>
        <charset val="134"/>
      </rPr>
      <t>）</t>
    </r>
  </si>
  <si>
    <r>
      <rPr>
        <sz val="10"/>
        <color indexed="8"/>
        <rFont val="方正仿宋_GBK"/>
        <charset val="134"/>
      </rPr>
      <t>实际完成值（</t>
    </r>
    <r>
      <rPr>
        <sz val="10"/>
        <color indexed="8"/>
        <rFont val="Times New Roman"/>
        <charset val="134"/>
      </rPr>
      <t>B</t>
    </r>
    <r>
      <rPr>
        <sz val="10"/>
        <color indexed="8"/>
        <rFont val="方正仿宋_GBK"/>
        <charset val="134"/>
      </rPr>
      <t>）</t>
    </r>
  </si>
  <si>
    <t>未完成原因分析</t>
  </si>
  <si>
    <r>
      <rPr>
        <sz val="10"/>
        <color indexed="8"/>
        <rFont val="宋体"/>
        <charset val="134"/>
      </rPr>
      <t>产出指标（</t>
    </r>
    <r>
      <rPr>
        <sz val="10"/>
        <color indexed="8"/>
        <rFont val="Times New Roman"/>
        <charset val="134"/>
      </rPr>
      <t>50</t>
    </r>
    <r>
      <rPr>
        <sz val="10"/>
        <color indexed="8"/>
        <rFont val="宋体"/>
        <charset val="134"/>
      </rPr>
      <t>分）</t>
    </r>
  </si>
  <si>
    <t>数量指标</t>
  </si>
  <si>
    <t>义务教育学生保障人数</t>
  </si>
  <si>
    <t>无</t>
  </si>
  <si>
    <t>办公设备维护维修次数</t>
  </si>
  <si>
    <t>8次</t>
  </si>
  <si>
    <t>采购办公用品批及设备次数</t>
  </si>
  <si>
    <t>4批</t>
  </si>
  <si>
    <t>教师培训次数</t>
  </si>
  <si>
    <t>30次</t>
  </si>
  <si>
    <t>质量指标</t>
  </si>
  <si>
    <t>采购用品质量达标率</t>
  </si>
  <si>
    <r>
      <rPr>
        <sz val="10"/>
        <color indexed="8"/>
        <rFont val="宋体"/>
        <charset val="134"/>
      </rPr>
      <t>≥</t>
    </r>
    <r>
      <rPr>
        <sz val="10"/>
        <color indexed="8"/>
        <rFont val="Times New Roman"/>
        <charset val="134"/>
      </rPr>
      <t>9</t>
    </r>
    <r>
      <rPr>
        <sz val="10"/>
        <color indexed="8"/>
        <rFont val="Times New Roman"/>
        <charset val="134"/>
      </rPr>
      <t>5</t>
    </r>
    <r>
      <rPr>
        <sz val="10"/>
        <color indexed="8"/>
        <rFont val="Times New Roman"/>
        <charset val="134"/>
      </rPr>
      <t>%</t>
    </r>
  </si>
  <si>
    <t>公用经费使用合规率</t>
  </si>
  <si>
    <r>
      <rPr>
        <sz val="10"/>
        <color indexed="8"/>
        <rFont val="方正仿宋_GBK"/>
        <charset val="134"/>
      </rPr>
      <t>时效</t>
    </r>
    <r>
      <rPr>
        <sz val="10"/>
        <color indexed="8"/>
        <rFont val="方正仿宋_GBK"/>
        <charset val="134"/>
      </rPr>
      <t>指标</t>
    </r>
  </si>
  <si>
    <t>维修、维护服务响应及时性</t>
  </si>
  <si>
    <t>差旅、培训费用兑付及时性</t>
  </si>
  <si>
    <t>设备采购及时率</t>
  </si>
  <si>
    <r>
      <rPr>
        <sz val="10"/>
        <color indexed="8"/>
        <rFont val="方正仿宋_GBK"/>
        <charset val="134"/>
      </rPr>
      <t>成本</t>
    </r>
    <r>
      <rPr>
        <sz val="10"/>
        <color indexed="8"/>
        <rFont val="方正仿宋_GBK"/>
        <charset val="134"/>
      </rPr>
      <t>指标</t>
    </r>
  </si>
  <si>
    <t>义务教育补助标准</t>
  </si>
  <si>
    <r>
      <rPr>
        <sz val="10"/>
        <color rgb="FF000000"/>
        <rFont val="方正仿宋_GBK"/>
        <charset val="134"/>
      </rPr>
      <t>1050</t>
    </r>
    <r>
      <rPr>
        <sz val="10"/>
        <color rgb="FF000000"/>
        <rFont val="宋体"/>
        <charset val="134"/>
      </rPr>
      <t>元</t>
    </r>
    <r>
      <rPr>
        <sz val="10"/>
        <color rgb="FF000000"/>
        <rFont val="Times New Roman"/>
        <charset val="134"/>
      </rPr>
      <t>/</t>
    </r>
    <r>
      <rPr>
        <sz val="10"/>
        <color rgb="FF000000"/>
        <rFont val="宋体"/>
        <charset val="134"/>
      </rPr>
      <t>生</t>
    </r>
    <r>
      <rPr>
        <sz val="10"/>
        <color rgb="FF000000"/>
        <rFont val="Times New Roman"/>
        <charset val="134"/>
      </rPr>
      <t>.</t>
    </r>
    <r>
      <rPr>
        <sz val="10"/>
        <color rgb="FF000000"/>
        <rFont val="宋体"/>
        <charset val="134"/>
      </rPr>
      <t>年</t>
    </r>
  </si>
  <si>
    <t>效益指标（30分）</t>
  </si>
  <si>
    <t>社会效益</t>
  </si>
  <si>
    <t>政策知晓率</t>
  </si>
  <si>
    <t>保障机构正常运转</t>
  </si>
  <si>
    <t>保障</t>
  </si>
  <si>
    <t>提升办公效率</t>
  </si>
  <si>
    <t>提升</t>
  </si>
  <si>
    <t>提升教育教学能力</t>
  </si>
  <si>
    <t>促进教育教学质量提升</t>
  </si>
  <si>
    <t>促进</t>
  </si>
  <si>
    <t>可持续影响指标</t>
  </si>
  <si>
    <t>义务教育补助年限</t>
  </si>
  <si>
    <t>3年</t>
  </si>
  <si>
    <t>满意度指标（10分）</t>
  </si>
  <si>
    <t>服务对象满意度</t>
  </si>
  <si>
    <t>教师满意度</t>
  </si>
  <si>
    <r>
      <rPr>
        <sz val="10"/>
        <color rgb="FF000000"/>
        <rFont val="宋体"/>
        <charset val="134"/>
      </rPr>
      <t>≥</t>
    </r>
    <r>
      <rPr>
        <sz val="10"/>
        <color rgb="FF000000"/>
        <rFont val="Times New Roman"/>
        <charset val="134"/>
      </rPr>
      <t>98%</t>
    </r>
  </si>
  <si>
    <t>学生满意度</t>
  </si>
  <si>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</si>
  <si>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</si>
  <si>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</si>
  <si>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</si>
  <si>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</si>
  <si>
    <t>城乡义务教育家庭经济困难学生生活补助经费</t>
  </si>
  <si>
    <t>在本学年结束时，通过合理发放学生困难补助，实现以下目标：
1.减轻学生家庭经济负担：帮助学生缓解生活费方面的压力。
2.提高学生生活质量：确保学生能够获得基本的生活需求。
3.促进教育公平：为贫困学生提供平等的受教育机会。
4.提高学生学习积极性：减少经济困扰，让学生更专注于学习。
5.增强学生社会适应能力：培养独立生活和解决问题的能力。
6.提升学生整体健康水平：有更好地营养和生活条件，促进身心健康。
7.提高学生的满意度：对学校和政府的补助政策感到满意。
8.加强学校与学生家庭的联系：共同关注学生的成长和发展。
9.促进社会和谐稳定：减少因贫困引发的社会问题。
10.推动教育事业发展：吸引更多学生接受教育，提高教育质量。</t>
  </si>
  <si>
    <t xml:space="preserve"> 目标1：完成2024年义务教育816名困难补助资金发放； 
 目标2：完成2024年义务教育30人少小民族困难补助资金发放；
目标3：进一步改善困难学生生活水平，提升教育巩固率，使困难学生满意度达100%以上。</t>
  </si>
  <si>
    <t>少小民族资助人数</t>
  </si>
  <si>
    <r>
      <rPr>
        <sz val="10"/>
        <color rgb="FF000000"/>
        <rFont val="方正仿宋_GBK"/>
        <charset val="134"/>
      </rPr>
      <t>30</t>
    </r>
    <r>
      <rPr>
        <sz val="10"/>
        <color rgb="FF000000"/>
        <rFont val="宋体"/>
        <charset val="134"/>
      </rPr>
      <t>人</t>
    </r>
  </si>
  <si>
    <t>义务教育学生资助人数</t>
  </si>
  <si>
    <r>
      <rPr>
        <sz val="10"/>
        <color rgb="FF000000"/>
        <rFont val="宋体"/>
        <charset val="134"/>
      </rPr>
      <t>816</t>
    </r>
    <r>
      <rPr>
        <sz val="10"/>
        <color rgb="FF000000"/>
        <rFont val="方正仿宋_GBK"/>
        <charset val="134"/>
      </rPr>
      <t>人</t>
    </r>
  </si>
  <si>
    <t>困难学生覆盖率</t>
  </si>
  <si>
    <t>时效指标</t>
  </si>
  <si>
    <t>资助经费拨付及时率</t>
  </si>
  <si>
    <r>
      <rPr>
        <sz val="10"/>
        <color indexed="8"/>
        <rFont val="宋体"/>
        <charset val="134"/>
      </rPr>
      <t>≥</t>
    </r>
    <r>
      <rPr>
        <sz val="10"/>
        <color indexed="8"/>
        <rFont val="宋体"/>
        <charset val="134"/>
      </rPr>
      <t>95.8</t>
    </r>
    <r>
      <rPr>
        <sz val="10"/>
        <color indexed="8"/>
        <rFont val="Times New Roman"/>
        <charset val="134"/>
      </rPr>
      <t>%</t>
    </r>
  </si>
  <si>
    <t>成本指标</t>
  </si>
  <si>
    <t>少小民族补助标准</t>
  </si>
  <si>
    <t>250元/人/年</t>
  </si>
  <si>
    <t>义务教育补助资金发放标准</t>
  </si>
  <si>
    <t>1500元/人/年</t>
  </si>
  <si>
    <t>社会效益
指标</t>
  </si>
  <si>
    <t>困难学生的经济负担</t>
  </si>
  <si>
    <t>≥98%</t>
  </si>
  <si>
    <t xml:space="preserve">   补助对象政策知晓率</t>
  </si>
  <si>
    <t>提升学生生活水平</t>
  </si>
  <si>
    <t>少小教育资助年限</t>
  </si>
  <si>
    <t>义务教育资助年限</t>
  </si>
  <si>
    <t>学校满意度</t>
  </si>
  <si>
    <r>
      <rPr>
        <sz val="10"/>
        <color rgb="FF000000"/>
        <rFont val="宋体"/>
        <charset val="134"/>
      </rPr>
      <t>≥</t>
    </r>
    <r>
      <rPr>
        <sz val="10"/>
        <color rgb="FF000000"/>
        <rFont val="Times New Roman"/>
        <charset val="134"/>
      </rPr>
      <t>96%</t>
    </r>
  </si>
  <si>
    <t>城乡义务教育营养改善计划中央直达资金</t>
  </si>
  <si>
    <t xml:space="preserve">  在本学年结束时，通过合理使用营养改善计划资金，实现以下目标：
1.学生健康改善：提高学生的营养水平，增强身体素质，降低营养不良率。
2.学习表现提升：有助于学生更好地集中精力学习，提高学习成绩。
3.养成健康饮食习惯：培养学生健康的饮食习惯和生活方式。
4.减少因病缺勤：降低学生因病缺勤的比例，提高出勤率。
5.提高营养知识水平：增加学生和家长对营养知识的了解。
6.增强免疫力：帮助学生增强免疫力，预防常见疾病。
7.促进生长发育：满足学生生长发育的营养需求。
8.教育质量提升：为学生提供更好地学习条件，间接提高教育质量。
9.社会效益：减少社会医疗负担，提高社会整体健康水平。
10.公平性：确保贫困地区学生也能享受到优质的营养膳食。
11.政策满意度：提高学生、家长和社会对该政策的满意度。
12.可持续性：建立可持续的营养膳食供应体系。</t>
  </si>
  <si>
    <t xml:space="preserve">  通过给义务教育820名困难学生按每人每年1000元的标准发放困难补助资金，提升教育巩固率，使困难学生满意度达100%以上。进一步规范和强化农村营养膳食计划经费的支出管理和支出行为，提高资金使用效益，促进解决寄宿学生生活困难问题。</t>
  </si>
  <si>
    <t>产出指标（50分）</t>
  </si>
  <si>
    <t>资助学生人数</t>
  </si>
  <si>
    <t>820人</t>
  </si>
  <si>
    <t>资助资金足额发放率</t>
  </si>
  <si>
    <t>资助对象覆盖率</t>
  </si>
  <si>
    <t>≥100%</t>
  </si>
  <si>
    <t>义务教育巩固率</t>
  </si>
  <si>
    <t>资助经费拨付率</t>
  </si>
  <si>
    <t>补助资金发放标准</t>
  </si>
  <si>
    <r>
      <rPr>
        <sz val="11"/>
        <rFont val="宋体"/>
        <charset val="134"/>
        <scheme val="minor"/>
      </rPr>
      <t>效益指标（3</t>
    </r>
    <r>
      <rPr>
        <sz val="11"/>
        <rFont val="宋体"/>
        <charset val="134"/>
      </rPr>
      <t>0分）</t>
    </r>
  </si>
  <si>
    <t>补助对象政策知晓率补助对象政策知晓率</t>
  </si>
  <si>
    <t>≥95%</t>
  </si>
  <si>
    <t>提升升学率</t>
  </si>
  <si>
    <r>
      <rPr>
        <sz val="11"/>
        <rFont val="宋体"/>
        <charset val="134"/>
        <scheme val="minor"/>
      </rPr>
      <t>满意度指标（1</t>
    </r>
    <r>
      <rPr>
        <sz val="11"/>
        <rFont val="宋体"/>
        <charset val="134"/>
      </rPr>
      <t>0分）</t>
    </r>
  </si>
  <si>
    <t>服务对象满意度指标等</t>
  </si>
  <si>
    <r>
      <rPr>
        <sz val="10"/>
        <color rgb="FF000000"/>
        <rFont val="宋体"/>
        <charset val="134"/>
      </rPr>
      <t>≥9</t>
    </r>
    <r>
      <rPr>
        <sz val="10"/>
        <color rgb="FF000000"/>
        <rFont val="方正仿宋_GBK"/>
        <charset val="134"/>
      </rPr>
      <t>5</t>
    </r>
    <r>
      <rPr>
        <sz val="10"/>
        <color rgb="FF000000"/>
        <rFont val="Times New Roman"/>
        <charset val="134"/>
      </rPr>
      <t>%</t>
    </r>
  </si>
  <si>
    <t>教育发展大会经费</t>
  </si>
  <si>
    <t>在本学年结束时，通过合理使用大会经费，实现以下目标：
1.提升教育质量：为教育事业提供充足的资金支持，推动教育质量的提升。
2.激励教师队伍：通过经费发放，激励教师积极投入工作，提高教学水平。
3.提高教育资源利用率：确保经费的合理使用，提高资源利用率。
4.增强教育竞争力：提升本校教育在全县的竞争力。
5.加强教育管理：提升教育管理水平，确保教育工作的高效运行。
6.保障教育可持续发展：为未来教育发展提供坚实的财务基础。</t>
  </si>
  <si>
    <t>参会人数5人，发放市级优秀教师奖金5万元、县级优秀教师奖金1万元。圆满完成此次教育工作大会。</t>
  </si>
  <si>
    <t>参会人数</t>
  </si>
  <si>
    <t>6人</t>
  </si>
  <si>
    <t>奖牌数量</t>
  </si>
  <si>
    <t>6块</t>
  </si>
  <si>
    <t>奖金发放足额率</t>
  </si>
  <si>
    <t>奖金发放对象准确率</t>
  </si>
  <si>
    <t>奖金发放及时率</t>
  </si>
  <si>
    <t>县级奖金发放标准</t>
  </si>
  <si>
    <t>0.2万元/人</t>
  </si>
  <si>
    <t>项目成本控制</t>
  </si>
  <si>
    <t>6万</t>
  </si>
  <si>
    <t>提升教育教学质量</t>
  </si>
  <si>
    <t>有效</t>
  </si>
  <si>
    <t>参会人员满意度</t>
  </si>
  <si>
    <r>
      <rPr>
        <sz val="10"/>
        <color rgb="FF000000"/>
        <rFont val="宋体"/>
        <charset val="134"/>
      </rPr>
      <t>≥</t>
    </r>
    <r>
      <rPr>
        <sz val="10"/>
        <color rgb="FF000000"/>
        <rFont val="方正仿宋_GBK"/>
        <charset val="134"/>
      </rPr>
      <t>90</t>
    </r>
    <r>
      <rPr>
        <sz val="10"/>
        <color rgb="FF000000"/>
        <rFont val="Times New Roman"/>
        <charset val="134"/>
      </rPr>
      <t>%</t>
    </r>
  </si>
  <si>
    <t>城乡义务教育补助乡村教师生活补助资金</t>
  </si>
  <si>
    <t>1.通过资金支持加强教师队伍补充，落实在岗特岗教师工资，为农村义务教育阶段学校补充高质量的特岗教师，有效缓解这些地区教师短缺的问题；2.利用资金开展特岗教师培训、教研等活动，提升特岗教师的专业素养和教学能力，帮助他们更好地掌握教育教学方法和技能，提高课堂教学质量，进而缩小城乡教育质量差距，促进教育公平。3.推动教育资源均衡配置，通过特岗教师带来的新观念、新方法，为农村学校注入新的活力，促进城乡教育资源的均衡发展，让农村孩子享受到与城市孩子同等质量的教育。</t>
  </si>
  <si>
    <t xml:space="preserve">1.本年度组织本校特岗教师5次培训，包括岗前培训、在职培训等各类培训，每周进行1次教研活动。
2.按时完成特岗教师的工资发放，得以激励特岗教师提高教学质量和工作积极性。
3.完成特岗教师的养老保险、医疗保险、失业保险等社会保险费用的缴纳，为特岗教师提供社会保障。
</t>
  </si>
  <si>
    <t>受助教师人数</t>
  </si>
  <si>
    <t>资金投入</t>
  </si>
  <si>
    <t>14.96万</t>
  </si>
  <si>
    <t>受助教师覆盖率</t>
  </si>
  <si>
    <t>补助人数占特岗教师比例</t>
  </si>
  <si>
    <t>教育响应及时性</t>
  </si>
  <si>
    <t>补助资金当年到位率</t>
  </si>
  <si>
    <t>补助年限</t>
  </si>
  <si>
    <t>1年</t>
  </si>
  <si>
    <t>非财政资金义务教育课后服务资金</t>
  </si>
  <si>
    <t>1.提升课后服务内容，每天开展学科辅导2节课时、兴趣拓展2节课时、实践活动2节课时共计大于1小时，确保学生在课后能够获得全面而有针对性的教育支持。
2.提高课后服务的师资水平，加强教师培训，保障教师具备提供优质课后服务的能力。
3.采购4批课后服务设备用品，满足课后服务需求。
4.完成教师课后服务津贴的发放，提高教师工作积极性，增强对教师额外劳动付出的认可。
5.师生全员参与，促进教育生态的良性发展。</t>
  </si>
  <si>
    <t>1.全年完成采购球类、棋类、绘画类、科技类等课后服务设备用品4个批次；
2.每天均能开足课时，包括学科辅导、兴趣拓展、实践活动等；
3.每学期完成教师培训5次；
4.完成教师课后服务津贴的发放，充分调动了教师的工作积极性；
5.实现了教师和学生的全员参与，减少了教师与学生之间的“距离感”，凝聚师生情感。</t>
  </si>
  <si>
    <t>每天活动参与人次</t>
  </si>
  <si>
    <t>每天课后服务时长</t>
  </si>
  <si>
    <t>1小时</t>
  </si>
  <si>
    <t>课后服务用品质量达标率</t>
  </si>
  <si>
    <t>资金拨付率</t>
  </si>
  <si>
    <t>经济成本指标</t>
  </si>
  <si>
    <t>101.2万</t>
  </si>
  <si>
    <t>义务教育服务年限</t>
  </si>
  <si>
    <t>服务对象满意度指标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</si>
</sst>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56">
    <font>
      <sz val="11"/>
      <color indexed="8"/>
      <name val="宋体"/>
      <charset val="134"/>
      <scheme val="minor"/>
    </font>
    <font>
      <sz val="11"/>
      <color indexed="8"/>
      <name val="宋体"/>
      <charset val="134"/>
    </font>
    <font>
      <sz val="11"/>
      <color theme="1"/>
      <name val="宋体"/>
      <charset val="134"/>
      <scheme val="minor"/>
    </font>
    <font>
      <b/>
      <sz val="18"/>
      <color theme="1"/>
      <name val="宋体"/>
      <charset val="134"/>
      <scheme val="minor"/>
    </font>
    <font>
      <b/>
      <sz val="18"/>
      <color rgb="FFFF0000"/>
      <name val="宋体"/>
      <charset val="134"/>
      <scheme val="minor"/>
    </font>
    <font>
      <b/>
      <sz val="18"/>
      <name val="宋体"/>
      <charset val="134"/>
      <scheme val="minor"/>
    </font>
    <font>
      <sz val="10"/>
      <color rgb="FF000000"/>
      <name val="宋体"/>
      <charset val="134"/>
    </font>
    <font>
      <sz val="10"/>
      <color rgb="FF000000"/>
      <name val="方正仿宋_GBK"/>
      <charset val="134"/>
    </font>
    <font>
      <sz val="10"/>
      <name val="宋体"/>
      <charset val="134"/>
    </font>
    <font>
      <sz val="10"/>
      <name val="Times New Roman"/>
      <charset val="134"/>
    </font>
    <font>
      <sz val="10"/>
      <color rgb="FF000000"/>
      <name val="Times New Roman"/>
      <charset val="134"/>
    </font>
    <font>
      <sz val="10.5"/>
      <color indexed="8"/>
      <name val="Times New Roman"/>
      <charset val="134"/>
    </font>
    <font>
      <sz val="10"/>
      <color indexed="8"/>
      <name val="宋体"/>
      <charset val="134"/>
    </font>
    <font>
      <b/>
      <sz val="10"/>
      <name val="宋体"/>
      <charset val="134"/>
      <scheme val="minor"/>
    </font>
    <font>
      <sz val="10"/>
      <color indexed="8"/>
      <name val="方正仿宋_GBK"/>
      <charset val="134"/>
    </font>
    <font>
      <sz val="11"/>
      <name val="宋体"/>
      <charset val="134"/>
      <scheme val="minor"/>
    </font>
    <font>
      <sz val="10"/>
      <color theme="1"/>
      <name val="Times New Roman"/>
      <charset val="0"/>
    </font>
    <font>
      <sz val="10"/>
      <color theme="1"/>
      <name val="方正仿宋_GBK"/>
      <charset val="134"/>
    </font>
    <font>
      <sz val="11"/>
      <color indexed="8"/>
      <name val="宋体"/>
      <charset val="134"/>
      <scheme val="minor"/>
    </font>
    <font>
      <sz val="10"/>
      <name val="宋体"/>
      <charset val="134"/>
      <scheme val="minor"/>
    </font>
    <font>
      <sz val="10"/>
      <color rgb="FF000000"/>
      <name val="宋体"/>
      <charset val="0"/>
    </font>
    <font>
      <sz val="10.5"/>
      <color indexed="8"/>
      <name val="仿宋_GB2312"/>
      <charset val="0"/>
    </font>
    <font>
      <sz val="10"/>
      <color theme="1"/>
      <name val="宋体"/>
      <charset val="134"/>
    </font>
    <font>
      <sz val="9"/>
      <color indexed="8"/>
      <name val="宋体"/>
      <charset val="134"/>
    </font>
    <font>
      <sz val="9"/>
      <color rgb="FF000000"/>
      <name val="Times New Roman"/>
      <charset val="134"/>
    </font>
    <font>
      <sz val="22"/>
      <color indexed="8"/>
      <name val="宋体"/>
      <charset val="134"/>
    </font>
    <font>
      <sz val="10"/>
      <color indexed="8"/>
      <name val="Arial"/>
      <charset val="134"/>
    </font>
    <font>
      <sz val="12"/>
      <name val="宋体"/>
      <charset val="134"/>
    </font>
    <font>
      <sz val="12"/>
      <color rgb="FFFF0000"/>
      <name val="宋体"/>
      <charset val="134"/>
    </font>
    <font>
      <sz val="12"/>
      <color rgb="FFFF0000"/>
      <name val="Arial"/>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indexed="0"/>
      </right>
      <top/>
      <bottom style="thin">
        <color indexed="0"/>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right style="thin">
        <color indexed="8"/>
      </right>
      <top/>
      <bottom/>
      <diagonal/>
    </border>
    <border>
      <left style="thin">
        <color auto="1"/>
      </left>
      <right style="thin">
        <color indexed="8"/>
      </right>
      <top style="thin">
        <color auto="1"/>
      </top>
      <bottom style="thin">
        <color indexed="8"/>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2"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 fillId="4" borderId="2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5" applyNumberFormat="0" applyFill="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2" fillId="0" borderId="0" applyNumberFormat="0" applyFill="0" applyBorder="0" applyAlignment="0" applyProtection="0">
      <alignment vertical="center"/>
    </xf>
    <xf numFmtId="0" fontId="43" fillId="5" borderId="27" applyNumberFormat="0" applyAlignment="0" applyProtection="0">
      <alignment vertical="center"/>
    </xf>
    <xf numFmtId="0" fontId="44" fillId="6" borderId="28" applyNumberFormat="0" applyAlignment="0" applyProtection="0">
      <alignment vertical="center"/>
    </xf>
    <xf numFmtId="0" fontId="45" fillId="6" borderId="27" applyNumberFormat="0" applyAlignment="0" applyProtection="0">
      <alignment vertical="center"/>
    </xf>
    <xf numFmtId="0" fontId="46" fillId="7" borderId="29" applyNumberFormat="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1" fillId="0" borderId="0"/>
    <xf numFmtId="0" fontId="33" fillId="0" borderId="0">
      <alignment vertical="top"/>
      <protection locked="0"/>
    </xf>
    <xf numFmtId="0" fontId="1" fillId="0" borderId="0">
      <alignment vertical="center"/>
    </xf>
  </cellStyleXfs>
  <cellXfs count="165">
    <xf numFmtId="0" fontId="0" fillId="0" borderId="0" xfId="0" applyFont="1">
      <alignment vertical="center"/>
    </xf>
    <xf numFmtId="0" fontId="1" fillId="0" borderId="0" xfId="49" applyFont="1" applyFill="1" applyBorder="1" applyAlignment="1">
      <alignment wrapText="1"/>
    </xf>
    <xf numFmtId="0" fontId="1" fillId="0" borderId="0" xfId="49" applyFont="1" applyFill="1" applyBorder="1" applyAlignment="1">
      <alignment vertical="center" wrapText="1"/>
    </xf>
    <xf numFmtId="0" fontId="2" fillId="0" borderId="0" xfId="0" applyFont="1" applyFill="1" applyAlignment="1">
      <alignment vertical="center"/>
    </xf>
    <xf numFmtId="0" fontId="3"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6" xfId="0" applyFont="1" applyFill="1" applyBorder="1" applyAlignment="1">
      <alignment horizontal="center" vertical="center" wrapText="1"/>
    </xf>
    <xf numFmtId="0" fontId="11" fillId="0" borderId="1" xfId="0" applyFont="1" applyFill="1" applyBorder="1" applyAlignment="1">
      <alignment horizontal="justify" vertical="center"/>
    </xf>
    <xf numFmtId="0" fontId="11" fillId="0" borderId="0" xfId="0" applyFont="1" applyFill="1" applyAlignment="1">
      <alignment horizontal="justify" vertical="center"/>
    </xf>
    <xf numFmtId="0" fontId="7" fillId="0" borderId="1" xfId="0"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3" fillId="0" borderId="10" xfId="49" applyFont="1" applyFill="1" applyBorder="1" applyAlignment="1">
      <alignment horizontal="center" vertical="center" wrapText="1"/>
    </xf>
    <xf numFmtId="0" fontId="8" fillId="0" borderId="12" xfId="0" applyFont="1" applyFill="1" applyBorder="1" applyAlignment="1">
      <alignment horizontal="left" vertical="center"/>
    </xf>
    <xf numFmtId="0" fontId="14" fillId="0" borderId="1" xfId="0" applyFont="1" applyFill="1" applyBorder="1" applyAlignment="1">
      <alignment horizontal="center" vertical="center" wrapText="1"/>
    </xf>
    <xf numFmtId="0" fontId="13" fillId="0" borderId="11" xfId="49" applyFont="1" applyFill="1" applyBorder="1" applyAlignment="1">
      <alignment horizontal="center" vertical="center" wrapText="1"/>
    </xf>
    <xf numFmtId="49" fontId="8" fillId="0" borderId="1" xfId="50" applyNumberFormat="1" applyFont="1" applyFill="1" applyBorder="1" applyAlignment="1" applyProtection="1">
      <alignment horizontal="left" vertical="center"/>
    </xf>
    <xf numFmtId="0" fontId="13" fillId="0" borderId="13" xfId="49" applyFont="1" applyFill="1" applyBorder="1" applyAlignment="1">
      <alignment horizontal="center" vertical="center" wrapText="1"/>
    </xf>
    <xf numFmtId="49" fontId="8" fillId="0" borderId="14" xfId="50" applyNumberFormat="1" applyFont="1" applyFill="1" applyBorder="1" applyAlignment="1" applyProtection="1">
      <alignment horizontal="left" vertical="center"/>
    </xf>
    <xf numFmtId="0" fontId="12" fillId="0" borderId="12" xfId="0" applyFont="1" applyFill="1" applyBorder="1" applyAlignment="1">
      <alignment horizontal="left" vertical="center" wrapText="1"/>
    </xf>
    <xf numFmtId="0" fontId="13" fillId="0" borderId="13" xfId="49" applyFont="1" applyFill="1" applyBorder="1" applyAlignment="1">
      <alignment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 xfId="0" applyFont="1" applyFill="1" applyBorder="1" applyAlignment="1">
      <alignment vertical="center" wrapText="1"/>
    </xf>
    <xf numFmtId="0" fontId="8" fillId="0" borderId="12" xfId="0" applyFont="1" applyFill="1" applyBorder="1" applyAlignment="1">
      <alignment horizontal="left" vertical="center" wrapText="1"/>
    </xf>
    <xf numFmtId="0" fontId="8" fillId="0" borderId="12" xfId="0" applyFont="1" applyFill="1" applyBorder="1" applyAlignment="1">
      <alignment horizontal="center" vertical="center" wrapText="1"/>
    </xf>
    <xf numFmtId="9" fontId="12" fillId="0" borderId="12" xfId="0" applyNumberFormat="1" applyFont="1" applyFill="1" applyBorder="1" applyAlignment="1">
      <alignment horizontal="center" vertical="center" wrapText="1"/>
    </xf>
    <xf numFmtId="0" fontId="15" fillId="0" borderId="15" xfId="49" applyFont="1" applyFill="1" applyBorder="1" applyAlignment="1">
      <alignment horizontal="center" vertical="center" wrapText="1"/>
    </xf>
    <xf numFmtId="0" fontId="14" fillId="0" borderId="9" xfId="0" applyFont="1" applyFill="1" applyBorder="1" applyAlignment="1">
      <alignment horizontal="center" vertical="center" wrapText="1"/>
    </xf>
    <xf numFmtId="0" fontId="7" fillId="0" borderId="13"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6" xfId="0" applyFont="1" applyFill="1" applyBorder="1" applyAlignment="1">
      <alignment vertical="center" wrapText="1"/>
    </xf>
    <xf numFmtId="176" fontId="17" fillId="0" borderId="16" xfId="0" applyNumberFormat="1" applyFont="1" applyFill="1" applyBorder="1" applyAlignment="1">
      <alignment vertical="center" wrapText="1"/>
    </xf>
    <xf numFmtId="0" fontId="6" fillId="0" borderId="5" xfId="0" applyFont="1" applyFill="1" applyBorder="1" applyAlignment="1">
      <alignment horizontal="left" vertical="center" wrapText="1"/>
    </xf>
    <xf numFmtId="0" fontId="15" fillId="0" borderId="4" xfId="49" applyFont="1" applyFill="1" applyBorder="1" applyAlignment="1">
      <alignment horizontal="center" vertical="center" wrapText="1"/>
    </xf>
    <xf numFmtId="0" fontId="18" fillId="0" borderId="17" xfId="49" applyFont="1" applyFill="1" applyBorder="1" applyAlignment="1">
      <alignment horizontal="center" vertical="center" wrapText="1"/>
    </xf>
    <xf numFmtId="0" fontId="18" fillId="0" borderId="13" xfId="49" applyFont="1" applyFill="1" applyBorder="1" applyAlignment="1">
      <alignment horizontal="center" vertical="center" wrapText="1"/>
    </xf>
    <xf numFmtId="0" fontId="15" fillId="0" borderId="6" xfId="49"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8" fillId="0" borderId="1" xfId="49" applyFont="1" applyFill="1" applyBorder="1" applyAlignment="1">
      <alignment horizontal="center" vertical="center" wrapText="1"/>
    </xf>
    <xf numFmtId="0" fontId="12" fillId="0" borderId="12" xfId="0" applyFont="1" applyFill="1" applyBorder="1" applyAlignment="1">
      <alignment horizontal="center" vertical="center"/>
    </xf>
    <xf numFmtId="9" fontId="14" fillId="0" borderId="1" xfId="0" applyNumberFormat="1" applyFont="1" applyFill="1" applyBorder="1" applyAlignment="1">
      <alignment horizontal="center" vertical="center" wrapText="1"/>
    </xf>
    <xf numFmtId="0" fontId="15" fillId="0" borderId="18" xfId="49"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5" fillId="0" borderId="19" xfId="49" applyFont="1" applyFill="1" applyBorder="1" applyAlignment="1">
      <alignment horizontal="center" vertical="center" wrapText="1"/>
    </xf>
    <xf numFmtId="0" fontId="12" fillId="0" borderId="20" xfId="0" applyFont="1" applyFill="1" applyBorder="1" applyAlignment="1">
      <alignment horizontal="center" vertical="center"/>
    </xf>
    <xf numFmtId="0" fontId="19" fillId="0" borderId="1"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0" applyFont="1" applyFill="1" applyBorder="1" applyAlignment="1">
      <alignment horizontal="center" vertical="center"/>
    </xf>
    <xf numFmtId="9" fontId="19" fillId="0" borderId="1" xfId="49" applyNumberFormat="1" applyFont="1" applyFill="1" applyBorder="1" applyAlignment="1">
      <alignment horizontal="center" vertical="center" wrapText="1"/>
    </xf>
    <xf numFmtId="0" fontId="20" fillId="0" borderId="1" xfId="0" applyFont="1" applyFill="1" applyBorder="1" applyAlignment="1">
      <alignment horizontal="justify"/>
    </xf>
    <xf numFmtId="0" fontId="8"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0" fontId="7" fillId="0" borderId="10" xfId="0" applyFont="1" applyFill="1" applyBorder="1" applyAlignment="1">
      <alignment vertical="center" wrapText="1"/>
    </xf>
    <xf numFmtId="0" fontId="19" fillId="0" borderId="0" xfId="49" applyFont="1" applyFill="1" applyBorder="1" applyAlignment="1">
      <alignment horizontal="center" vertical="center" wrapText="1"/>
    </xf>
    <xf numFmtId="0" fontId="8" fillId="0" borderId="0" xfId="0" applyFont="1" applyFill="1" applyBorder="1" applyAlignment="1">
      <alignment horizontal="right" vertical="center"/>
    </xf>
    <xf numFmtId="10" fontId="10" fillId="0" borderId="1" xfId="0" applyNumberFormat="1" applyFont="1" applyFill="1" applyBorder="1" applyAlignment="1">
      <alignment horizontal="center" vertical="center" wrapText="1"/>
    </xf>
    <xf numFmtId="0" fontId="7" fillId="0" borderId="21" xfId="0" applyFont="1" applyFill="1" applyBorder="1" applyAlignment="1">
      <alignment vertical="center" wrapText="1"/>
    </xf>
    <xf numFmtId="0" fontId="7" fillId="0" borderId="0" xfId="0" applyFont="1" applyFill="1" applyAlignment="1">
      <alignment vertical="center" wrapText="1"/>
    </xf>
    <xf numFmtId="0" fontId="14"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21" fillId="0" borderId="1" xfId="0" applyFont="1" applyFill="1" applyBorder="1" applyAlignment="1">
      <alignment horizontal="center"/>
    </xf>
    <xf numFmtId="0" fontId="15" fillId="0" borderId="11" xfId="49" applyFont="1" applyFill="1" applyBorder="1" applyAlignment="1">
      <alignment horizontal="center" vertical="center" wrapText="1"/>
    </xf>
    <xf numFmtId="0" fontId="8" fillId="0" borderId="12" xfId="0" applyFont="1" applyFill="1" applyBorder="1" applyAlignment="1">
      <alignment horizontal="center" vertical="center"/>
    </xf>
    <xf numFmtId="0" fontId="15" fillId="0" borderId="11" xfId="49" applyFont="1" applyFill="1" applyBorder="1" applyAlignment="1">
      <alignment vertical="center" wrapText="1"/>
    </xf>
    <xf numFmtId="0" fontId="21" fillId="0" borderId="0" xfId="0" applyFont="1" applyFill="1" applyBorder="1" applyAlignment="1">
      <alignment horizontal="center"/>
    </xf>
    <xf numFmtId="0" fontId="15" fillId="0" borderId="2" xfId="49" applyFont="1" applyFill="1" applyBorder="1" applyAlignment="1">
      <alignment horizontal="center" vertical="center" wrapText="1"/>
    </xf>
    <xf numFmtId="49" fontId="15" fillId="0" borderId="10" xfId="49" applyNumberFormat="1" applyFont="1" applyFill="1" applyBorder="1" applyAlignment="1">
      <alignment horizontal="center" vertical="center" wrapText="1"/>
    </xf>
    <xf numFmtId="177" fontId="18" fillId="0" borderId="1" xfId="49" applyNumberFormat="1" applyFont="1" applyFill="1" applyBorder="1" applyAlignment="1">
      <alignment horizontal="center" vertical="center"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Fill="1" applyAlignment="1">
      <alignment horizontal="left" vertical="top" wrapText="1"/>
    </xf>
    <xf numFmtId="0" fontId="15" fillId="0" borderId="10" xfId="49" applyFont="1" applyFill="1" applyBorder="1" applyAlignment="1">
      <alignment horizontal="center" vertical="center" wrapText="1"/>
    </xf>
    <xf numFmtId="49" fontId="1" fillId="0" borderId="1" xfId="51" applyNumberFormat="1" applyFont="1" applyFill="1" applyBorder="1" applyAlignment="1">
      <alignment horizontal="left" vertical="center" wrapText="1"/>
    </xf>
    <xf numFmtId="0" fontId="22" fillId="0" borderId="1" xfId="0" applyFont="1" applyFill="1" applyBorder="1" applyAlignment="1">
      <alignment vertical="center" wrapText="1"/>
    </xf>
    <xf numFmtId="49" fontId="18" fillId="0" borderId="1" xfId="49"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9" xfId="0" applyFont="1" applyFill="1" applyBorder="1" applyAlignment="1">
      <alignment horizontal="left" vertical="top"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49" fontId="12"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49" fontId="12" fillId="0" borderId="10" xfId="51" applyNumberFormat="1" applyFont="1" applyFill="1" applyBorder="1" applyAlignment="1">
      <alignment horizontal="center" vertical="center" wrapText="1"/>
    </xf>
    <xf numFmtId="49" fontId="12" fillId="0" borderId="13" xfId="51" applyNumberFormat="1" applyFont="1" applyFill="1" applyBorder="1" applyAlignment="1">
      <alignment horizontal="center" vertical="center" wrapText="1"/>
    </xf>
    <xf numFmtId="0" fontId="15" fillId="0" borderId="13" xfId="49" applyFont="1" applyFill="1" applyBorder="1" applyAlignment="1">
      <alignment horizontal="center" vertical="center" wrapText="1"/>
    </xf>
    <xf numFmtId="49" fontId="15" fillId="0" borderId="1" xfId="49" applyNumberFormat="1" applyFont="1" applyFill="1" applyBorder="1" applyAlignment="1">
      <alignment horizontal="center" vertical="center" wrapText="1"/>
    </xf>
    <xf numFmtId="49" fontId="15" fillId="0" borderId="11" xfId="49" applyNumberFormat="1" applyFont="1" applyFill="1" applyBorder="1" applyAlignment="1">
      <alignment horizontal="center" vertical="center" wrapText="1"/>
    </xf>
    <xf numFmtId="0" fontId="18" fillId="0" borderId="0" xfId="0" applyFont="1" applyFill="1" applyAlignment="1">
      <alignment vertical="center"/>
    </xf>
    <xf numFmtId="0" fontId="25" fillId="0" borderId="0" xfId="0" applyFont="1" applyFill="1" applyAlignment="1">
      <alignment horizontal="center"/>
    </xf>
    <xf numFmtId="0" fontId="26" fillId="0" borderId="0" xfId="0" applyFont="1" applyFill="1" applyAlignment="1"/>
    <xf numFmtId="0" fontId="27" fillId="0" borderId="0" xfId="0" applyFont="1" applyFill="1" applyAlignment="1"/>
    <xf numFmtId="0" fontId="28" fillId="0" borderId="0" xfId="0" applyFont="1" applyFill="1" applyAlignment="1">
      <alignment horizontal="center"/>
    </xf>
    <xf numFmtId="0" fontId="29" fillId="0" borderId="0" xfId="0" applyFont="1" applyFill="1" applyAlignment="1">
      <alignment horizontal="center"/>
    </xf>
    <xf numFmtId="0" fontId="12"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30" fillId="0" borderId="1" xfId="0" applyFont="1" applyFill="1" applyBorder="1" applyAlignment="1">
      <alignment horizontal="left" vertical="center" shrinkToFit="1"/>
    </xf>
    <xf numFmtId="0" fontId="30" fillId="0" borderId="1" xfId="0" applyFont="1" applyFill="1" applyBorder="1" applyAlignment="1">
      <alignment horizontal="center" vertical="center" shrinkToFit="1"/>
    </xf>
    <xf numFmtId="178" fontId="27" fillId="0" borderId="1" xfId="0" applyNumberFormat="1" applyFont="1" applyFill="1" applyBorder="1" applyAlignment="1">
      <alignment horizontal="center" vertical="center" shrinkToFit="1"/>
    </xf>
    <xf numFmtId="0" fontId="8" fillId="0" borderId="0" xfId="0" applyFont="1" applyFill="1" applyAlignment="1">
      <alignment horizontal="left" vertical="top" wrapText="1"/>
    </xf>
    <xf numFmtId="0" fontId="25" fillId="0" borderId="0" xfId="0" applyFont="1" applyFill="1" applyAlignment="1">
      <alignment horizontal="center" wrapText="1"/>
    </xf>
    <xf numFmtId="0" fontId="18" fillId="0" borderId="0" xfId="0" applyFont="1" applyFill="1" applyAlignment="1">
      <alignment wrapText="1"/>
    </xf>
    <xf numFmtId="0" fontId="18" fillId="0" borderId="0" xfId="0" applyFont="1" applyFill="1" applyAlignment="1"/>
    <xf numFmtId="4" fontId="1" fillId="0" borderId="3"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4" fontId="1" fillId="0" borderId="22"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178" fontId="27" fillId="0" borderId="1" xfId="0" applyNumberFormat="1" applyFont="1" applyFill="1" applyBorder="1" applyAlignment="1">
      <alignment horizontal="center" vertical="center" wrapText="1" shrinkToFit="1"/>
    </xf>
    <xf numFmtId="178" fontId="15" fillId="0" borderId="1" xfId="0" applyNumberFormat="1" applyFont="1" applyFill="1" applyBorder="1" applyAlignment="1">
      <alignment horizontal="center" vertical="center"/>
    </xf>
    <xf numFmtId="178" fontId="18" fillId="0" borderId="1" xfId="0" applyNumberFormat="1" applyFont="1" applyFill="1" applyBorder="1" applyAlignment="1">
      <alignment horizontal="center" vertical="center"/>
    </xf>
    <xf numFmtId="178" fontId="18" fillId="0" borderId="0" xfId="0" applyNumberFormat="1" applyFont="1" applyFill="1" applyAlignment="1">
      <alignment vertical="center"/>
    </xf>
    <xf numFmtId="0" fontId="12" fillId="0" borderId="0" xfId="0" applyFont="1" applyFill="1" applyAlignment="1">
      <alignment horizontal="right"/>
    </xf>
    <xf numFmtId="0" fontId="1" fillId="0" borderId="4"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9" fontId="1" fillId="0" borderId="14" xfId="0" applyNumberFormat="1" applyFont="1" applyFill="1" applyBorder="1" applyAlignment="1">
      <alignment horizontal="center" vertical="center" shrinkToFit="1"/>
    </xf>
    <xf numFmtId="0" fontId="31" fillId="0" borderId="0" xfId="0" applyFont="1" applyAlignment="1">
      <alignment horizontal="center" vertical="center"/>
    </xf>
    <xf numFmtId="0" fontId="8" fillId="0" borderId="0" xfId="0" applyFont="1" applyAlignment="1"/>
    <xf numFmtId="0" fontId="32" fillId="2" borderId="23" xfId="0" applyNumberFormat="1" applyFont="1" applyFill="1" applyBorder="1" applyAlignment="1">
      <alignment horizontal="center" vertical="center"/>
    </xf>
    <xf numFmtId="0" fontId="32" fillId="2" borderId="23" xfId="0" applyNumberFormat="1" applyFont="1" applyFill="1" applyBorder="1" applyAlignment="1">
      <alignment horizontal="left" vertical="center"/>
    </xf>
    <xf numFmtId="4" fontId="32" fillId="2" borderId="23" xfId="0" applyNumberFormat="1" applyFont="1" applyFill="1" applyBorder="1" applyAlignment="1">
      <alignment horizontal="right" vertical="center"/>
    </xf>
    <xf numFmtId="0" fontId="32" fillId="2" borderId="23" xfId="0" applyNumberFormat="1" applyFont="1" applyFill="1" applyBorder="1" applyAlignment="1">
      <alignment horizontal="left" vertical="center" wrapText="1"/>
    </xf>
    <xf numFmtId="0" fontId="33" fillId="0" borderId="0" xfId="0" applyFont="1" applyAlignment="1"/>
    <xf numFmtId="0" fontId="34" fillId="0" borderId="0" xfId="0" applyFont="1" applyAlignment="1">
      <alignment horizontal="center" vertical="center"/>
    </xf>
    <xf numFmtId="0" fontId="27" fillId="0" borderId="0" xfId="0" applyFont="1" applyAlignment="1"/>
    <xf numFmtId="0" fontId="32" fillId="3" borderId="23" xfId="0" applyNumberFormat="1" applyFont="1" applyFill="1" applyBorder="1" applyAlignment="1">
      <alignment horizontal="center" vertical="center" wrapText="1"/>
    </xf>
    <xf numFmtId="0" fontId="32" fillId="3" borderId="23" xfId="0" applyNumberFormat="1" applyFont="1" applyFill="1" applyBorder="1" applyAlignment="1">
      <alignment horizontal="center" vertical="center"/>
    </xf>
    <xf numFmtId="0" fontId="32" fillId="2" borderId="23" xfId="0" applyNumberFormat="1" applyFont="1" applyFill="1" applyBorder="1" applyAlignment="1">
      <alignment horizontal="right" vertical="center"/>
    </xf>
    <xf numFmtId="0" fontId="0" fillId="0" borderId="0" xfId="0" applyFont="1" applyAlignment="1">
      <alignment vertical="center" shrinkToFit="1"/>
    </xf>
    <xf numFmtId="0" fontId="32" fillId="3" borderId="23" xfId="0" applyNumberFormat="1" applyFont="1" applyFill="1" applyBorder="1" applyAlignment="1">
      <alignment horizontal="left" vertical="center"/>
    </xf>
    <xf numFmtId="0" fontId="6" fillId="2" borderId="23" xfId="0" applyNumberFormat="1" applyFont="1" applyFill="1" applyBorder="1" applyAlignment="1">
      <alignment horizontal="right" vertical="center"/>
    </xf>
    <xf numFmtId="4" fontId="6" fillId="2" borderId="23"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56" t="s">
        <v>0</v>
      </c>
    </row>
    <row r="2" ht="15.6" spans="6:6">
      <c r="F2" s="157" t="s">
        <v>1</v>
      </c>
    </row>
    <row r="3" ht="15.6" spans="1:6">
      <c r="A3" s="157" t="s">
        <v>2</v>
      </c>
      <c r="F3" s="157" t="s">
        <v>3</v>
      </c>
    </row>
    <row r="4" ht="19.5" customHeight="1" spans="1:6">
      <c r="A4" s="159" t="s">
        <v>4</v>
      </c>
      <c r="B4" s="159"/>
      <c r="C4" s="159"/>
      <c r="D4" s="159" t="s">
        <v>5</v>
      </c>
      <c r="E4" s="159"/>
      <c r="F4" s="159"/>
    </row>
    <row r="5" ht="19.5" customHeight="1" spans="1:6">
      <c r="A5" s="159" t="s">
        <v>6</v>
      </c>
      <c r="B5" s="159" t="s">
        <v>7</v>
      </c>
      <c r="C5" s="159" t="s">
        <v>8</v>
      </c>
      <c r="D5" s="159" t="s">
        <v>9</v>
      </c>
      <c r="E5" s="159" t="s">
        <v>7</v>
      </c>
      <c r="F5" s="159" t="s">
        <v>8</v>
      </c>
    </row>
    <row r="6" ht="19.5" customHeight="1" spans="1:6">
      <c r="A6" s="159" t="s">
        <v>10</v>
      </c>
      <c r="B6" s="159"/>
      <c r="C6" s="159" t="s">
        <v>11</v>
      </c>
      <c r="D6" s="159" t="s">
        <v>10</v>
      </c>
      <c r="E6" s="159"/>
      <c r="F6" s="159" t="s">
        <v>12</v>
      </c>
    </row>
    <row r="7" ht="19.5" customHeight="1" spans="1:6">
      <c r="A7" s="162" t="s">
        <v>13</v>
      </c>
      <c r="B7" s="159" t="s">
        <v>11</v>
      </c>
      <c r="C7" s="153">
        <v>6234.03</v>
      </c>
      <c r="D7" s="162" t="s">
        <v>14</v>
      </c>
      <c r="E7" s="159" t="s">
        <v>15</v>
      </c>
      <c r="F7" s="153">
        <v>0</v>
      </c>
    </row>
    <row r="8" ht="19.5" customHeight="1" spans="1:6">
      <c r="A8" s="162" t="s">
        <v>16</v>
      </c>
      <c r="B8" s="159" t="s">
        <v>12</v>
      </c>
      <c r="C8" s="153">
        <v>0</v>
      </c>
      <c r="D8" s="162" t="s">
        <v>17</v>
      </c>
      <c r="E8" s="159" t="s">
        <v>18</v>
      </c>
      <c r="F8" s="153">
        <v>0</v>
      </c>
    </row>
    <row r="9" ht="19.5" customHeight="1" spans="1:6">
      <c r="A9" s="162" t="s">
        <v>19</v>
      </c>
      <c r="B9" s="159" t="s">
        <v>20</v>
      </c>
      <c r="C9" s="153">
        <v>0</v>
      </c>
      <c r="D9" s="162" t="s">
        <v>21</v>
      </c>
      <c r="E9" s="159" t="s">
        <v>22</v>
      </c>
      <c r="F9" s="153">
        <v>0</v>
      </c>
    </row>
    <row r="10" ht="19.5" customHeight="1" spans="1:6">
      <c r="A10" s="162" t="s">
        <v>23</v>
      </c>
      <c r="B10" s="159" t="s">
        <v>24</v>
      </c>
      <c r="C10" s="153">
        <v>0</v>
      </c>
      <c r="D10" s="162" t="s">
        <v>25</v>
      </c>
      <c r="E10" s="159" t="s">
        <v>26</v>
      </c>
      <c r="F10" s="153">
        <v>0</v>
      </c>
    </row>
    <row r="11" ht="19.5" customHeight="1" spans="1:6">
      <c r="A11" s="162" t="s">
        <v>27</v>
      </c>
      <c r="B11" s="159" t="s">
        <v>28</v>
      </c>
      <c r="C11" s="153">
        <v>0</v>
      </c>
      <c r="D11" s="162" t="s">
        <v>29</v>
      </c>
      <c r="E11" s="159" t="s">
        <v>30</v>
      </c>
      <c r="F11" s="153">
        <v>4972.31</v>
      </c>
    </row>
    <row r="12" ht="19.5" customHeight="1" spans="1:6">
      <c r="A12" s="162" t="s">
        <v>31</v>
      </c>
      <c r="B12" s="159" t="s">
        <v>32</v>
      </c>
      <c r="C12" s="153">
        <v>0</v>
      </c>
      <c r="D12" s="162" t="s">
        <v>33</v>
      </c>
      <c r="E12" s="159" t="s">
        <v>34</v>
      </c>
      <c r="F12" s="153">
        <v>0</v>
      </c>
    </row>
    <row r="13" ht="19.5" customHeight="1" spans="1:6">
      <c r="A13" s="162" t="s">
        <v>35</v>
      </c>
      <c r="B13" s="159" t="s">
        <v>36</v>
      </c>
      <c r="C13" s="153">
        <v>0</v>
      </c>
      <c r="D13" s="162" t="s">
        <v>37</v>
      </c>
      <c r="E13" s="159" t="s">
        <v>38</v>
      </c>
      <c r="F13" s="153">
        <v>0</v>
      </c>
    </row>
    <row r="14" ht="19.5" customHeight="1" spans="1:6">
      <c r="A14" s="162" t="s">
        <v>39</v>
      </c>
      <c r="B14" s="159" t="s">
        <v>40</v>
      </c>
      <c r="C14" s="153">
        <v>103</v>
      </c>
      <c r="D14" s="162" t="s">
        <v>41</v>
      </c>
      <c r="E14" s="159" t="s">
        <v>42</v>
      </c>
      <c r="F14" s="153">
        <v>811.61</v>
      </c>
    </row>
    <row r="15" ht="19.5" customHeight="1" spans="1:6">
      <c r="A15" s="162"/>
      <c r="B15" s="159" t="s">
        <v>43</v>
      </c>
      <c r="C15" s="160"/>
      <c r="D15" s="162" t="s">
        <v>44</v>
      </c>
      <c r="E15" s="159" t="s">
        <v>45</v>
      </c>
      <c r="F15" s="153">
        <v>222.56</v>
      </c>
    </row>
    <row r="16" ht="19.5" customHeight="1" spans="1:6">
      <c r="A16" s="162"/>
      <c r="B16" s="159" t="s">
        <v>46</v>
      </c>
      <c r="C16" s="160"/>
      <c r="D16" s="162" t="s">
        <v>47</v>
      </c>
      <c r="E16" s="159" t="s">
        <v>48</v>
      </c>
      <c r="F16" s="153">
        <v>0</v>
      </c>
    </row>
    <row r="17" ht="19.5" customHeight="1" spans="1:6">
      <c r="A17" s="162"/>
      <c r="B17" s="159" t="s">
        <v>49</v>
      </c>
      <c r="C17" s="160"/>
      <c r="D17" s="162" t="s">
        <v>50</v>
      </c>
      <c r="E17" s="159" t="s">
        <v>51</v>
      </c>
      <c r="F17" s="153">
        <v>0</v>
      </c>
    </row>
    <row r="18" ht="19.5" customHeight="1" spans="1:6">
      <c r="A18" s="162"/>
      <c r="B18" s="159" t="s">
        <v>52</v>
      </c>
      <c r="C18" s="160"/>
      <c r="D18" s="162" t="s">
        <v>53</v>
      </c>
      <c r="E18" s="159" t="s">
        <v>54</v>
      </c>
      <c r="F18" s="153">
        <v>0</v>
      </c>
    </row>
    <row r="19" ht="19.5" customHeight="1" spans="1:6">
      <c r="A19" s="162"/>
      <c r="B19" s="159" t="s">
        <v>55</v>
      </c>
      <c r="C19" s="160"/>
      <c r="D19" s="162" t="s">
        <v>56</v>
      </c>
      <c r="E19" s="159" t="s">
        <v>57</v>
      </c>
      <c r="F19" s="153">
        <v>0</v>
      </c>
    </row>
    <row r="20" ht="19.5" customHeight="1" spans="1:6">
      <c r="A20" s="162"/>
      <c r="B20" s="159" t="s">
        <v>58</v>
      </c>
      <c r="C20" s="160"/>
      <c r="D20" s="162" t="s">
        <v>59</v>
      </c>
      <c r="E20" s="159" t="s">
        <v>60</v>
      </c>
      <c r="F20" s="153">
        <v>0</v>
      </c>
    </row>
    <row r="21" ht="19.5" customHeight="1" spans="1:6">
      <c r="A21" s="162"/>
      <c r="B21" s="159" t="s">
        <v>61</v>
      </c>
      <c r="C21" s="160"/>
      <c r="D21" s="162" t="s">
        <v>62</v>
      </c>
      <c r="E21" s="159" t="s">
        <v>63</v>
      </c>
      <c r="F21" s="153">
        <v>0</v>
      </c>
    </row>
    <row r="22" ht="19.5" customHeight="1" spans="1:6">
      <c r="A22" s="162"/>
      <c r="B22" s="159" t="s">
        <v>64</v>
      </c>
      <c r="C22" s="160"/>
      <c r="D22" s="162" t="s">
        <v>65</v>
      </c>
      <c r="E22" s="159" t="s">
        <v>66</v>
      </c>
      <c r="F22" s="153">
        <v>0</v>
      </c>
    </row>
    <row r="23" ht="19.5" customHeight="1" spans="1:6">
      <c r="A23" s="162"/>
      <c r="B23" s="159" t="s">
        <v>67</v>
      </c>
      <c r="C23" s="160"/>
      <c r="D23" s="162" t="s">
        <v>68</v>
      </c>
      <c r="E23" s="159" t="s">
        <v>69</v>
      </c>
      <c r="F23" s="153">
        <v>0</v>
      </c>
    </row>
    <row r="24" ht="19.5" customHeight="1" spans="1:6">
      <c r="A24" s="162"/>
      <c r="B24" s="159" t="s">
        <v>70</v>
      </c>
      <c r="C24" s="160"/>
      <c r="D24" s="162" t="s">
        <v>71</v>
      </c>
      <c r="E24" s="159" t="s">
        <v>72</v>
      </c>
      <c r="F24" s="153">
        <v>0</v>
      </c>
    </row>
    <row r="25" ht="19.5" customHeight="1" spans="1:6">
      <c r="A25" s="162"/>
      <c r="B25" s="159" t="s">
        <v>73</v>
      </c>
      <c r="C25" s="160"/>
      <c r="D25" s="162" t="s">
        <v>74</v>
      </c>
      <c r="E25" s="159" t="s">
        <v>75</v>
      </c>
      <c r="F25" s="153">
        <v>336.2</v>
      </c>
    </row>
    <row r="26" ht="19.5" customHeight="1" spans="1:6">
      <c r="A26" s="162"/>
      <c r="B26" s="159" t="s">
        <v>76</v>
      </c>
      <c r="C26" s="160"/>
      <c r="D26" s="162" t="s">
        <v>77</v>
      </c>
      <c r="E26" s="159" t="s">
        <v>78</v>
      </c>
      <c r="F26" s="153">
        <v>0</v>
      </c>
    </row>
    <row r="27" ht="19.5" customHeight="1" spans="1:6">
      <c r="A27" s="162"/>
      <c r="B27" s="159" t="s">
        <v>79</v>
      </c>
      <c r="C27" s="160"/>
      <c r="D27" s="162" t="s">
        <v>80</v>
      </c>
      <c r="E27" s="159" t="s">
        <v>81</v>
      </c>
      <c r="F27" s="153">
        <v>0</v>
      </c>
    </row>
    <row r="28" ht="19.5" customHeight="1" spans="1:6">
      <c r="A28" s="162"/>
      <c r="B28" s="159" t="s">
        <v>82</v>
      </c>
      <c r="C28" s="160"/>
      <c r="D28" s="162" t="s">
        <v>83</v>
      </c>
      <c r="E28" s="159" t="s">
        <v>84</v>
      </c>
      <c r="F28" s="153">
        <v>0</v>
      </c>
    </row>
    <row r="29" ht="19.5" customHeight="1" spans="1:6">
      <c r="A29" s="162"/>
      <c r="B29" s="159" t="s">
        <v>85</v>
      </c>
      <c r="C29" s="160"/>
      <c r="D29" s="162" t="s">
        <v>86</v>
      </c>
      <c r="E29" s="159" t="s">
        <v>87</v>
      </c>
      <c r="F29" s="153">
        <v>0</v>
      </c>
    </row>
    <row r="30" ht="19.5" customHeight="1" spans="1:6">
      <c r="A30" s="159"/>
      <c r="B30" s="159" t="s">
        <v>88</v>
      </c>
      <c r="C30" s="160"/>
      <c r="D30" s="162" t="s">
        <v>89</v>
      </c>
      <c r="E30" s="159" t="s">
        <v>90</v>
      </c>
      <c r="F30" s="153">
        <v>0</v>
      </c>
    </row>
    <row r="31" ht="19.5" customHeight="1" spans="1:6">
      <c r="A31" s="159"/>
      <c r="B31" s="159" t="s">
        <v>91</v>
      </c>
      <c r="C31" s="160"/>
      <c r="D31" s="162" t="s">
        <v>92</v>
      </c>
      <c r="E31" s="159" t="s">
        <v>93</v>
      </c>
      <c r="F31" s="153">
        <v>0</v>
      </c>
    </row>
    <row r="32" ht="19.5" customHeight="1" spans="1:6">
      <c r="A32" s="159"/>
      <c r="B32" s="159" t="s">
        <v>94</v>
      </c>
      <c r="C32" s="160"/>
      <c r="D32" s="162" t="s">
        <v>95</v>
      </c>
      <c r="E32" s="159" t="s">
        <v>96</v>
      </c>
      <c r="F32" s="153">
        <v>0</v>
      </c>
    </row>
    <row r="33" ht="19.5" customHeight="1" spans="1:6">
      <c r="A33" s="159" t="s">
        <v>97</v>
      </c>
      <c r="B33" s="159" t="s">
        <v>98</v>
      </c>
      <c r="C33" s="153">
        <v>6337.03</v>
      </c>
      <c r="D33" s="159" t="s">
        <v>99</v>
      </c>
      <c r="E33" s="159" t="s">
        <v>100</v>
      </c>
      <c r="F33" s="153">
        <v>6342.68</v>
      </c>
    </row>
    <row r="34" ht="19.5" customHeight="1" spans="1:6">
      <c r="A34" s="159" t="s">
        <v>101</v>
      </c>
      <c r="B34" s="159" t="s">
        <v>102</v>
      </c>
      <c r="C34" s="153">
        <v>0</v>
      </c>
      <c r="D34" s="162" t="s">
        <v>103</v>
      </c>
      <c r="E34" s="159" t="s">
        <v>104</v>
      </c>
      <c r="F34" s="153">
        <v>0</v>
      </c>
    </row>
    <row r="35" ht="19.5" customHeight="1" spans="1:6">
      <c r="A35" s="159" t="s">
        <v>105</v>
      </c>
      <c r="B35" s="159" t="s">
        <v>106</v>
      </c>
      <c r="C35" s="153">
        <v>34.94</v>
      </c>
      <c r="D35" s="162" t="s">
        <v>107</v>
      </c>
      <c r="E35" s="159" t="s">
        <v>108</v>
      </c>
      <c r="F35" s="153">
        <v>29.29</v>
      </c>
    </row>
    <row r="36" ht="19.5" customHeight="1" spans="1:6">
      <c r="A36" s="159" t="s">
        <v>109</v>
      </c>
      <c r="B36" s="159" t="s">
        <v>110</v>
      </c>
      <c r="C36" s="153">
        <v>6371.97</v>
      </c>
      <c r="D36" s="159" t="s">
        <v>109</v>
      </c>
      <c r="E36" s="159" t="s">
        <v>111</v>
      </c>
      <c r="F36" s="153">
        <v>6371.97</v>
      </c>
    </row>
    <row r="37" ht="19.5" customHeight="1" spans="1:6">
      <c r="A37" s="152" t="s">
        <v>112</v>
      </c>
      <c r="B37" s="152"/>
      <c r="C37" s="152"/>
      <c r="D37" s="152"/>
      <c r="E37" s="152"/>
      <c r="F37" s="15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49" t="s">
        <v>425</v>
      </c>
    </row>
    <row r="2" spans="5:5">
      <c r="E2" s="150" t="s">
        <v>426</v>
      </c>
    </row>
    <row r="3" spans="1:5">
      <c r="A3" s="150" t="s">
        <v>2</v>
      </c>
      <c r="E3" s="150" t="s">
        <v>3</v>
      </c>
    </row>
    <row r="4" ht="15" customHeight="1" spans="1:5">
      <c r="A4" s="151" t="s">
        <v>427</v>
      </c>
      <c r="B4" s="151" t="s">
        <v>7</v>
      </c>
      <c r="C4" s="151" t="s">
        <v>428</v>
      </c>
      <c r="D4" s="151" t="s">
        <v>429</v>
      </c>
      <c r="E4" s="151" t="s">
        <v>430</v>
      </c>
    </row>
    <row r="5" ht="15" customHeight="1" spans="1:5">
      <c r="A5" s="151" t="s">
        <v>431</v>
      </c>
      <c r="B5" s="151"/>
      <c r="C5" s="151" t="s">
        <v>11</v>
      </c>
      <c r="D5" s="151" t="s">
        <v>12</v>
      </c>
      <c r="E5" s="151" t="s">
        <v>20</v>
      </c>
    </row>
    <row r="6" ht="15" customHeight="1" spans="1:5">
      <c r="A6" s="152" t="s">
        <v>432</v>
      </c>
      <c r="B6" s="151" t="s">
        <v>11</v>
      </c>
      <c r="C6" s="151" t="s">
        <v>433</v>
      </c>
      <c r="D6" s="151" t="s">
        <v>433</v>
      </c>
      <c r="E6" s="151" t="s">
        <v>433</v>
      </c>
    </row>
    <row r="7" ht="15" customHeight="1" spans="1:5">
      <c r="A7" s="152" t="s">
        <v>434</v>
      </c>
      <c r="B7" s="151" t="s">
        <v>12</v>
      </c>
      <c r="C7" s="153">
        <v>0</v>
      </c>
      <c r="D7" s="153">
        <v>3.5</v>
      </c>
      <c r="E7" s="153">
        <v>3.5</v>
      </c>
    </row>
    <row r="8" ht="15" customHeight="1" spans="1:5">
      <c r="A8" s="152" t="s">
        <v>435</v>
      </c>
      <c r="B8" s="151" t="s">
        <v>20</v>
      </c>
      <c r="C8" s="153">
        <v>0</v>
      </c>
      <c r="D8" s="153">
        <v>0</v>
      </c>
      <c r="E8" s="153">
        <v>0</v>
      </c>
    </row>
    <row r="9" ht="15" customHeight="1" spans="1:5">
      <c r="A9" s="152" t="s">
        <v>436</v>
      </c>
      <c r="B9" s="151" t="s">
        <v>24</v>
      </c>
      <c r="C9" s="153">
        <v>0</v>
      </c>
      <c r="D9" s="153">
        <v>3.5</v>
      </c>
      <c r="E9" s="153">
        <v>3.5</v>
      </c>
    </row>
    <row r="10" ht="15" customHeight="1" spans="1:5">
      <c r="A10" s="152" t="s">
        <v>437</v>
      </c>
      <c r="B10" s="151" t="s">
        <v>28</v>
      </c>
      <c r="C10" s="153">
        <v>0</v>
      </c>
      <c r="D10" s="153">
        <v>0</v>
      </c>
      <c r="E10" s="153">
        <v>0</v>
      </c>
    </row>
    <row r="11" ht="15" customHeight="1" spans="1:5">
      <c r="A11" s="152" t="s">
        <v>438</v>
      </c>
      <c r="B11" s="151" t="s">
        <v>32</v>
      </c>
      <c r="C11" s="153">
        <v>0</v>
      </c>
      <c r="D11" s="153">
        <v>3.5</v>
      </c>
      <c r="E11" s="153">
        <v>3.5</v>
      </c>
    </row>
    <row r="12" ht="15" customHeight="1" spans="1:5">
      <c r="A12" s="152" t="s">
        <v>439</v>
      </c>
      <c r="B12" s="151" t="s">
        <v>36</v>
      </c>
      <c r="C12" s="153">
        <v>0</v>
      </c>
      <c r="D12" s="153">
        <v>0</v>
      </c>
      <c r="E12" s="153">
        <v>0</v>
      </c>
    </row>
    <row r="13" ht="15" customHeight="1" spans="1:5">
      <c r="A13" s="152" t="s">
        <v>440</v>
      </c>
      <c r="B13" s="151" t="s">
        <v>40</v>
      </c>
      <c r="C13" s="151" t="s">
        <v>433</v>
      </c>
      <c r="D13" s="151" t="s">
        <v>433</v>
      </c>
      <c r="E13" s="153">
        <v>0</v>
      </c>
    </row>
    <row r="14" ht="15" customHeight="1" spans="1:5">
      <c r="A14" s="152" t="s">
        <v>441</v>
      </c>
      <c r="B14" s="151" t="s">
        <v>43</v>
      </c>
      <c r="C14" s="151" t="s">
        <v>433</v>
      </c>
      <c r="D14" s="151" t="s">
        <v>433</v>
      </c>
      <c r="E14" s="153">
        <v>0</v>
      </c>
    </row>
    <row r="15" ht="15" customHeight="1" spans="1:5">
      <c r="A15" s="152" t="s">
        <v>442</v>
      </c>
      <c r="B15" s="151" t="s">
        <v>46</v>
      </c>
      <c r="C15" s="151" t="s">
        <v>433</v>
      </c>
      <c r="D15" s="151" t="s">
        <v>433</v>
      </c>
      <c r="E15" s="153">
        <v>0</v>
      </c>
    </row>
    <row r="16" ht="15" customHeight="1" spans="1:5">
      <c r="A16" s="152" t="s">
        <v>443</v>
      </c>
      <c r="B16" s="151" t="s">
        <v>49</v>
      </c>
      <c r="C16" s="151" t="s">
        <v>433</v>
      </c>
      <c r="D16" s="151" t="s">
        <v>433</v>
      </c>
      <c r="E16" s="151" t="s">
        <v>433</v>
      </c>
    </row>
    <row r="17" ht="15" customHeight="1" spans="1:5">
      <c r="A17" s="152" t="s">
        <v>444</v>
      </c>
      <c r="B17" s="151" t="s">
        <v>52</v>
      </c>
      <c r="C17" s="151" t="s">
        <v>433</v>
      </c>
      <c r="D17" s="151" t="s">
        <v>433</v>
      </c>
      <c r="E17" s="153">
        <v>0</v>
      </c>
    </row>
    <row r="18" ht="15" customHeight="1" spans="1:5">
      <c r="A18" s="152" t="s">
        <v>445</v>
      </c>
      <c r="B18" s="151" t="s">
        <v>55</v>
      </c>
      <c r="C18" s="151" t="s">
        <v>433</v>
      </c>
      <c r="D18" s="151" t="s">
        <v>433</v>
      </c>
      <c r="E18" s="153">
        <v>0</v>
      </c>
    </row>
    <row r="19" ht="15" customHeight="1" spans="1:5">
      <c r="A19" s="152" t="s">
        <v>446</v>
      </c>
      <c r="B19" s="151" t="s">
        <v>58</v>
      </c>
      <c r="C19" s="151" t="s">
        <v>433</v>
      </c>
      <c r="D19" s="151" t="s">
        <v>433</v>
      </c>
      <c r="E19" s="153">
        <v>0</v>
      </c>
    </row>
    <row r="20" ht="15" customHeight="1" spans="1:5">
      <c r="A20" s="152" t="s">
        <v>447</v>
      </c>
      <c r="B20" s="151" t="s">
        <v>61</v>
      </c>
      <c r="C20" s="151" t="s">
        <v>433</v>
      </c>
      <c r="D20" s="151" t="s">
        <v>433</v>
      </c>
      <c r="E20" s="153">
        <v>2</v>
      </c>
    </row>
    <row r="21" ht="15" customHeight="1" spans="1:5">
      <c r="A21" s="152" t="s">
        <v>448</v>
      </c>
      <c r="B21" s="151" t="s">
        <v>64</v>
      </c>
      <c r="C21" s="151" t="s">
        <v>433</v>
      </c>
      <c r="D21" s="151" t="s">
        <v>433</v>
      </c>
      <c r="E21" s="153">
        <v>0</v>
      </c>
    </row>
    <row r="22" ht="15" customHeight="1" spans="1:5">
      <c r="A22" s="152" t="s">
        <v>449</v>
      </c>
      <c r="B22" s="151" t="s">
        <v>67</v>
      </c>
      <c r="C22" s="151" t="s">
        <v>433</v>
      </c>
      <c r="D22" s="151" t="s">
        <v>433</v>
      </c>
      <c r="E22" s="153">
        <v>0</v>
      </c>
    </row>
    <row r="23" ht="15" customHeight="1" spans="1:5">
      <c r="A23" s="152" t="s">
        <v>450</v>
      </c>
      <c r="B23" s="151" t="s">
        <v>70</v>
      </c>
      <c r="C23" s="151" t="s">
        <v>433</v>
      </c>
      <c r="D23" s="151" t="s">
        <v>433</v>
      </c>
      <c r="E23" s="153">
        <v>0</v>
      </c>
    </row>
    <row r="24" ht="15" customHeight="1" spans="1:5">
      <c r="A24" s="152" t="s">
        <v>451</v>
      </c>
      <c r="B24" s="151" t="s">
        <v>73</v>
      </c>
      <c r="C24" s="151" t="s">
        <v>433</v>
      </c>
      <c r="D24" s="151" t="s">
        <v>433</v>
      </c>
      <c r="E24" s="153">
        <v>0</v>
      </c>
    </row>
    <row r="25" ht="15" customHeight="1" spans="1:5">
      <c r="A25" s="152" t="s">
        <v>452</v>
      </c>
      <c r="B25" s="151" t="s">
        <v>76</v>
      </c>
      <c r="C25" s="151" t="s">
        <v>433</v>
      </c>
      <c r="D25" s="151" t="s">
        <v>433</v>
      </c>
      <c r="E25" s="153">
        <v>0</v>
      </c>
    </row>
    <row r="26" ht="15" customHeight="1" spans="1:5">
      <c r="A26" s="152" t="s">
        <v>453</v>
      </c>
      <c r="B26" s="151" t="s">
        <v>79</v>
      </c>
      <c r="C26" s="151" t="s">
        <v>433</v>
      </c>
      <c r="D26" s="151" t="s">
        <v>433</v>
      </c>
      <c r="E26" s="153">
        <v>0</v>
      </c>
    </row>
    <row r="27" ht="15" customHeight="1" spans="1:5">
      <c r="A27" s="152" t="s">
        <v>454</v>
      </c>
      <c r="B27" s="151" t="s">
        <v>82</v>
      </c>
      <c r="C27" s="151" t="s">
        <v>433</v>
      </c>
      <c r="D27" s="151" t="s">
        <v>433</v>
      </c>
      <c r="E27" s="153">
        <v>0</v>
      </c>
    </row>
    <row r="28" ht="15" customHeight="1" spans="1:5">
      <c r="A28" s="152" t="s">
        <v>455</v>
      </c>
      <c r="B28" s="151" t="s">
        <v>85</v>
      </c>
      <c r="C28" s="151" t="s">
        <v>433</v>
      </c>
      <c r="D28" s="151" t="s">
        <v>433</v>
      </c>
      <c r="E28" s="153">
        <v>0</v>
      </c>
    </row>
    <row r="29" ht="15" customHeight="1" spans="1:5">
      <c r="A29" s="152" t="s">
        <v>456</v>
      </c>
      <c r="B29" s="151" t="s">
        <v>88</v>
      </c>
      <c r="C29" s="151" t="s">
        <v>433</v>
      </c>
      <c r="D29" s="151" t="s">
        <v>433</v>
      </c>
      <c r="E29" s="153">
        <v>0</v>
      </c>
    </row>
    <row r="30" ht="41.25" customHeight="1" spans="1:5">
      <c r="A30" s="154" t="s">
        <v>457</v>
      </c>
      <c r="B30" s="154"/>
      <c r="C30" s="154"/>
      <c r="D30" s="154"/>
      <c r="E30" s="154"/>
    </row>
    <row r="31" ht="15" customHeight="1" spans="1:5">
      <c r="A31" s="152" t="s">
        <v>458</v>
      </c>
      <c r="B31" s="152"/>
      <c r="C31" s="152"/>
      <c r="D31" s="152"/>
      <c r="E31" s="152"/>
    </row>
    <row r="33" spans="3:3">
      <c r="C33" s="155" t="s">
        <v>459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7"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49" t="s">
        <v>460</v>
      </c>
    </row>
    <row r="2" spans="5:5">
      <c r="E2" s="150" t="s">
        <v>461</v>
      </c>
    </row>
    <row r="3" spans="1:5">
      <c r="A3" s="150" t="s">
        <v>2</v>
      </c>
      <c r="E3" s="150" t="s">
        <v>3</v>
      </c>
    </row>
    <row r="4" ht="15" customHeight="1" spans="1:5">
      <c r="A4" s="151" t="s">
        <v>427</v>
      </c>
      <c r="B4" s="151" t="s">
        <v>7</v>
      </c>
      <c r="C4" s="151" t="s">
        <v>428</v>
      </c>
      <c r="D4" s="151" t="s">
        <v>429</v>
      </c>
      <c r="E4" s="151" t="s">
        <v>430</v>
      </c>
    </row>
    <row r="5" ht="15" customHeight="1" spans="1:5">
      <c r="A5" s="151" t="s">
        <v>431</v>
      </c>
      <c r="B5" s="151"/>
      <c r="C5" s="151" t="s">
        <v>11</v>
      </c>
      <c r="D5" s="151" t="s">
        <v>12</v>
      </c>
      <c r="E5" s="151" t="s">
        <v>20</v>
      </c>
    </row>
    <row r="6" ht="15" customHeight="1" spans="1:5">
      <c r="A6" s="152" t="s">
        <v>462</v>
      </c>
      <c r="B6" s="151" t="s">
        <v>11</v>
      </c>
      <c r="C6" s="151" t="s">
        <v>433</v>
      </c>
      <c r="D6" s="151" t="s">
        <v>433</v>
      </c>
      <c r="E6" s="151" t="s">
        <v>433</v>
      </c>
    </row>
    <row r="7" ht="15" customHeight="1" spans="1:5">
      <c r="A7" s="152" t="s">
        <v>434</v>
      </c>
      <c r="B7" s="151" t="s">
        <v>12</v>
      </c>
      <c r="C7" s="153">
        <v>0</v>
      </c>
      <c r="D7" s="153">
        <v>3.5</v>
      </c>
      <c r="E7" s="153">
        <v>3.5</v>
      </c>
    </row>
    <row r="8" ht="15" customHeight="1" spans="1:5">
      <c r="A8" s="152" t="s">
        <v>435</v>
      </c>
      <c r="B8" s="151" t="s">
        <v>20</v>
      </c>
      <c r="C8" s="153">
        <v>0</v>
      </c>
      <c r="D8" s="153">
        <v>0</v>
      </c>
      <c r="E8" s="153">
        <v>0</v>
      </c>
    </row>
    <row r="9" ht="15" customHeight="1" spans="1:5">
      <c r="A9" s="152" t="s">
        <v>436</v>
      </c>
      <c r="B9" s="151" t="s">
        <v>24</v>
      </c>
      <c r="C9" s="153">
        <v>0</v>
      </c>
      <c r="D9" s="153">
        <v>3.5</v>
      </c>
      <c r="E9" s="153">
        <v>3.5</v>
      </c>
    </row>
    <row r="10" ht="15" customHeight="1" spans="1:5">
      <c r="A10" s="152" t="s">
        <v>437</v>
      </c>
      <c r="B10" s="151" t="s">
        <v>28</v>
      </c>
      <c r="C10" s="153">
        <v>0</v>
      </c>
      <c r="D10" s="153">
        <v>0</v>
      </c>
      <c r="E10" s="153">
        <v>0</v>
      </c>
    </row>
    <row r="11" ht="15" customHeight="1" spans="1:5">
      <c r="A11" s="152" t="s">
        <v>438</v>
      </c>
      <c r="B11" s="151" t="s">
        <v>32</v>
      </c>
      <c r="C11" s="153">
        <v>0</v>
      </c>
      <c r="D11" s="153">
        <v>3.5</v>
      </c>
      <c r="E11" s="153">
        <v>3.5</v>
      </c>
    </row>
    <row r="12" ht="15" customHeight="1" spans="1:5">
      <c r="A12" s="152" t="s">
        <v>439</v>
      </c>
      <c r="B12" s="151" t="s">
        <v>36</v>
      </c>
      <c r="C12" s="153">
        <v>0</v>
      </c>
      <c r="D12" s="153">
        <v>0</v>
      </c>
      <c r="E12" s="153">
        <v>0</v>
      </c>
    </row>
    <row r="13" ht="15" customHeight="1" spans="1:5">
      <c r="A13" s="152" t="s">
        <v>440</v>
      </c>
      <c r="B13" s="151" t="s">
        <v>40</v>
      </c>
      <c r="C13" s="151" t="s">
        <v>433</v>
      </c>
      <c r="D13" s="151" t="s">
        <v>433</v>
      </c>
      <c r="E13" s="153">
        <v>0</v>
      </c>
    </row>
    <row r="14" ht="15" customHeight="1" spans="1:5">
      <c r="A14" s="152" t="s">
        <v>441</v>
      </c>
      <c r="B14" s="151" t="s">
        <v>43</v>
      </c>
      <c r="C14" s="151" t="s">
        <v>433</v>
      </c>
      <c r="D14" s="151" t="s">
        <v>433</v>
      </c>
      <c r="E14" s="153">
        <v>0</v>
      </c>
    </row>
    <row r="15" ht="15" customHeight="1" spans="1:5">
      <c r="A15" s="152" t="s">
        <v>442</v>
      </c>
      <c r="B15" s="151" t="s">
        <v>46</v>
      </c>
      <c r="C15" s="151" t="s">
        <v>433</v>
      </c>
      <c r="D15" s="151" t="s">
        <v>433</v>
      </c>
      <c r="E15" s="153">
        <v>0</v>
      </c>
    </row>
    <row r="16" ht="15" customHeight="1" spans="1:5">
      <c r="A16" s="152" t="s">
        <v>443</v>
      </c>
      <c r="B16" s="151" t="s">
        <v>49</v>
      </c>
      <c r="C16" s="151" t="s">
        <v>433</v>
      </c>
      <c r="D16" s="151" t="s">
        <v>433</v>
      </c>
      <c r="E16" s="151" t="s">
        <v>433</v>
      </c>
    </row>
    <row r="17" ht="15" customHeight="1" spans="1:5">
      <c r="A17" s="152" t="s">
        <v>444</v>
      </c>
      <c r="B17" s="151" t="s">
        <v>52</v>
      </c>
      <c r="C17" s="151" t="s">
        <v>433</v>
      </c>
      <c r="D17" s="151" t="s">
        <v>433</v>
      </c>
      <c r="E17" s="153">
        <v>0</v>
      </c>
    </row>
    <row r="18" ht="15" customHeight="1" spans="1:5">
      <c r="A18" s="152" t="s">
        <v>445</v>
      </c>
      <c r="B18" s="151" t="s">
        <v>55</v>
      </c>
      <c r="C18" s="151" t="s">
        <v>433</v>
      </c>
      <c r="D18" s="151" t="s">
        <v>433</v>
      </c>
      <c r="E18" s="153">
        <v>0</v>
      </c>
    </row>
    <row r="19" ht="15" customHeight="1" spans="1:5">
      <c r="A19" s="152" t="s">
        <v>446</v>
      </c>
      <c r="B19" s="151" t="s">
        <v>58</v>
      </c>
      <c r="C19" s="151" t="s">
        <v>433</v>
      </c>
      <c r="D19" s="151" t="s">
        <v>433</v>
      </c>
      <c r="E19" s="153">
        <v>0</v>
      </c>
    </row>
    <row r="20" ht="15" customHeight="1" spans="1:5">
      <c r="A20" s="152" t="s">
        <v>447</v>
      </c>
      <c r="B20" s="151" t="s">
        <v>61</v>
      </c>
      <c r="C20" s="151" t="s">
        <v>433</v>
      </c>
      <c r="D20" s="151" t="s">
        <v>433</v>
      </c>
      <c r="E20" s="153">
        <v>0</v>
      </c>
    </row>
    <row r="21" ht="15" customHeight="1" spans="1:5">
      <c r="A21" s="152" t="s">
        <v>448</v>
      </c>
      <c r="B21" s="151" t="s">
        <v>64</v>
      </c>
      <c r="C21" s="151" t="s">
        <v>433</v>
      </c>
      <c r="D21" s="151" t="s">
        <v>433</v>
      </c>
      <c r="E21" s="153">
        <v>0</v>
      </c>
    </row>
    <row r="22" ht="15" customHeight="1" spans="1:5">
      <c r="A22" s="152" t="s">
        <v>449</v>
      </c>
      <c r="B22" s="151" t="s">
        <v>67</v>
      </c>
      <c r="C22" s="151" t="s">
        <v>433</v>
      </c>
      <c r="D22" s="151" t="s">
        <v>433</v>
      </c>
      <c r="E22" s="153">
        <v>0</v>
      </c>
    </row>
    <row r="23" ht="15" customHeight="1" spans="1:5">
      <c r="A23" s="152" t="s">
        <v>450</v>
      </c>
      <c r="B23" s="151" t="s">
        <v>70</v>
      </c>
      <c r="C23" s="151" t="s">
        <v>433</v>
      </c>
      <c r="D23" s="151" t="s">
        <v>433</v>
      </c>
      <c r="E23" s="153">
        <v>0</v>
      </c>
    </row>
    <row r="24" ht="15" customHeight="1" spans="1:5">
      <c r="A24" s="152" t="s">
        <v>451</v>
      </c>
      <c r="B24" s="151" t="s">
        <v>73</v>
      </c>
      <c r="C24" s="151" t="s">
        <v>433</v>
      </c>
      <c r="D24" s="151" t="s">
        <v>433</v>
      </c>
      <c r="E24" s="153">
        <v>0</v>
      </c>
    </row>
    <row r="25" ht="15" customHeight="1" spans="1:5">
      <c r="A25" s="152" t="s">
        <v>452</v>
      </c>
      <c r="B25" s="151" t="s">
        <v>76</v>
      </c>
      <c r="C25" s="151" t="s">
        <v>433</v>
      </c>
      <c r="D25" s="151" t="s">
        <v>433</v>
      </c>
      <c r="E25" s="153">
        <v>0</v>
      </c>
    </row>
    <row r="26" ht="15" customHeight="1" spans="1:5">
      <c r="A26" s="152" t="s">
        <v>453</v>
      </c>
      <c r="B26" s="151" t="s">
        <v>79</v>
      </c>
      <c r="C26" s="151" t="s">
        <v>433</v>
      </c>
      <c r="D26" s="151" t="s">
        <v>433</v>
      </c>
      <c r="E26" s="153">
        <v>0</v>
      </c>
    </row>
    <row r="27" ht="41.25" customHeight="1" spans="1:5">
      <c r="A27" s="154" t="s">
        <v>463</v>
      </c>
      <c r="B27" s="154"/>
      <c r="C27" s="154"/>
      <c r="D27" s="154"/>
      <c r="E27" s="154"/>
    </row>
    <row r="29" spans="3:3">
      <c r="C29" s="155" t="s">
        <v>459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I12" sqref="I12"/>
    </sheetView>
  </sheetViews>
  <sheetFormatPr defaultColWidth="9" defaultRowHeight="14.4"/>
  <cols>
    <col min="1" max="1" width="22.1296296296296" style="109" customWidth="1"/>
    <col min="2" max="5" width="9" style="109"/>
    <col min="6" max="6" width="12" style="109" customWidth="1"/>
    <col min="7" max="7" width="10.1296296296296" style="109" customWidth="1"/>
    <col min="8" max="8" width="10" style="109" customWidth="1"/>
    <col min="9" max="9" width="11.6296296296296" style="109" customWidth="1"/>
    <col min="10" max="14" width="9" style="109"/>
    <col min="15" max="15" width="10.6296296296296" style="109" customWidth="1"/>
    <col min="16" max="16384" width="9" style="109"/>
  </cols>
  <sheetData>
    <row r="1" s="109" customFormat="1" ht="28.2" spans="1:21">
      <c r="A1" s="110" t="s">
        <v>464</v>
      </c>
      <c r="B1" s="110"/>
      <c r="C1" s="110"/>
      <c r="D1" s="110"/>
      <c r="E1" s="110"/>
      <c r="F1" s="110"/>
      <c r="G1" s="110"/>
      <c r="H1" s="110"/>
      <c r="I1" s="110"/>
      <c r="J1" s="110"/>
      <c r="K1" s="110"/>
      <c r="L1" s="110"/>
      <c r="M1" s="110"/>
      <c r="N1" s="129"/>
      <c r="O1" s="110"/>
      <c r="P1" s="110"/>
      <c r="Q1" s="110"/>
      <c r="R1" s="110"/>
      <c r="S1" s="110"/>
      <c r="T1" s="110"/>
      <c r="U1" s="110"/>
    </row>
    <row r="2" s="109" customFormat="1" spans="1:21">
      <c r="A2" s="111"/>
      <c r="B2" s="111"/>
      <c r="C2" s="111"/>
      <c r="D2" s="111"/>
      <c r="E2" s="111"/>
      <c r="F2" s="111"/>
      <c r="G2" s="111"/>
      <c r="H2" s="111"/>
      <c r="I2" s="111"/>
      <c r="J2" s="111"/>
      <c r="K2" s="111"/>
      <c r="L2" s="111"/>
      <c r="M2" s="111"/>
      <c r="N2" s="130"/>
      <c r="O2" s="131"/>
      <c r="P2" s="131"/>
      <c r="Q2" s="131"/>
      <c r="R2" s="131"/>
      <c r="S2" s="131"/>
      <c r="T2" s="131"/>
      <c r="U2" s="143" t="s">
        <v>465</v>
      </c>
    </row>
    <row r="3" s="109" customFormat="1" ht="24.75" customHeight="1" spans="1:21">
      <c r="A3" s="112" t="s">
        <v>2</v>
      </c>
      <c r="B3" s="113"/>
      <c r="C3" s="114"/>
      <c r="D3" s="114"/>
      <c r="E3" s="115"/>
      <c r="F3" s="115"/>
      <c r="G3" s="111"/>
      <c r="H3" s="111"/>
      <c r="I3" s="111"/>
      <c r="J3" s="111"/>
      <c r="K3" s="111"/>
      <c r="L3" s="111"/>
      <c r="M3" s="111"/>
      <c r="N3" s="130"/>
      <c r="O3" s="131"/>
      <c r="P3" s="131"/>
      <c r="Q3" s="131"/>
      <c r="R3" s="131"/>
      <c r="S3" s="131"/>
      <c r="T3" s="131"/>
      <c r="U3" s="143" t="s">
        <v>3</v>
      </c>
    </row>
    <row r="4" s="109" customFormat="1" ht="27" customHeight="1" spans="1:21">
      <c r="A4" s="116" t="s">
        <v>6</v>
      </c>
      <c r="B4" s="116" t="s">
        <v>7</v>
      </c>
      <c r="C4" s="117" t="s">
        <v>466</v>
      </c>
      <c r="D4" s="118" t="s">
        <v>467</v>
      </c>
      <c r="E4" s="116" t="s">
        <v>468</v>
      </c>
      <c r="F4" s="119" t="s">
        <v>469</v>
      </c>
      <c r="G4" s="120"/>
      <c r="H4" s="120"/>
      <c r="I4" s="120"/>
      <c r="J4" s="120"/>
      <c r="K4" s="120"/>
      <c r="L4" s="120"/>
      <c r="M4" s="120"/>
      <c r="N4" s="132"/>
      <c r="O4" s="133"/>
      <c r="P4" s="134" t="s">
        <v>470</v>
      </c>
      <c r="Q4" s="116" t="s">
        <v>471</v>
      </c>
      <c r="R4" s="117" t="s">
        <v>472</v>
      </c>
      <c r="S4" s="144"/>
      <c r="T4" s="145" t="s">
        <v>473</v>
      </c>
      <c r="U4" s="144"/>
    </row>
    <row r="5" s="109" customFormat="1" ht="27" customHeight="1" spans="1:21">
      <c r="A5" s="116"/>
      <c r="B5" s="116"/>
      <c r="C5" s="121"/>
      <c r="D5" s="118"/>
      <c r="E5" s="116"/>
      <c r="F5" s="122" t="s">
        <v>123</v>
      </c>
      <c r="G5" s="122"/>
      <c r="H5" s="122" t="s">
        <v>474</v>
      </c>
      <c r="I5" s="122"/>
      <c r="J5" s="135" t="s">
        <v>475</v>
      </c>
      <c r="K5" s="136"/>
      <c r="L5" s="137" t="s">
        <v>476</v>
      </c>
      <c r="M5" s="137"/>
      <c r="N5" s="138" t="s">
        <v>477</v>
      </c>
      <c r="O5" s="138"/>
      <c r="P5" s="134"/>
      <c r="Q5" s="116"/>
      <c r="R5" s="123"/>
      <c r="S5" s="146"/>
      <c r="T5" s="147"/>
      <c r="U5" s="146"/>
    </row>
    <row r="6" s="109" customFormat="1" ht="27" customHeight="1" spans="1:21">
      <c r="A6" s="116"/>
      <c r="B6" s="116"/>
      <c r="C6" s="123"/>
      <c r="D6" s="118"/>
      <c r="E6" s="116"/>
      <c r="F6" s="122" t="s">
        <v>478</v>
      </c>
      <c r="G6" s="124" t="s">
        <v>479</v>
      </c>
      <c r="H6" s="122" t="s">
        <v>478</v>
      </c>
      <c r="I6" s="124" t="s">
        <v>479</v>
      </c>
      <c r="J6" s="122" t="s">
        <v>478</v>
      </c>
      <c r="K6" s="124" t="s">
        <v>479</v>
      </c>
      <c r="L6" s="122" t="s">
        <v>478</v>
      </c>
      <c r="M6" s="124" t="s">
        <v>479</v>
      </c>
      <c r="N6" s="122" t="s">
        <v>478</v>
      </c>
      <c r="O6" s="124" t="s">
        <v>479</v>
      </c>
      <c r="P6" s="134"/>
      <c r="Q6" s="116"/>
      <c r="R6" s="122" t="s">
        <v>478</v>
      </c>
      <c r="S6" s="148" t="s">
        <v>479</v>
      </c>
      <c r="T6" s="122" t="s">
        <v>478</v>
      </c>
      <c r="U6" s="124" t="s">
        <v>479</v>
      </c>
    </row>
    <row r="7" s="109" customFormat="1" ht="36" customHeight="1" spans="1:21">
      <c r="A7" s="116" t="s">
        <v>10</v>
      </c>
      <c r="B7" s="116"/>
      <c r="C7" s="116">
        <v>1</v>
      </c>
      <c r="D7" s="124" t="s">
        <v>12</v>
      </c>
      <c r="E7" s="116">
        <v>3</v>
      </c>
      <c r="F7" s="116">
        <v>4</v>
      </c>
      <c r="G7" s="124" t="s">
        <v>28</v>
      </c>
      <c r="H7" s="116">
        <v>6</v>
      </c>
      <c r="I7" s="116">
        <v>7</v>
      </c>
      <c r="J7" s="124" t="s">
        <v>40</v>
      </c>
      <c r="K7" s="116">
        <v>9</v>
      </c>
      <c r="L7" s="116">
        <v>10</v>
      </c>
      <c r="M7" s="124" t="s">
        <v>49</v>
      </c>
      <c r="N7" s="116">
        <v>12</v>
      </c>
      <c r="O7" s="116">
        <v>13</v>
      </c>
      <c r="P7" s="124" t="s">
        <v>58</v>
      </c>
      <c r="Q7" s="116">
        <v>15</v>
      </c>
      <c r="R7" s="116">
        <v>16</v>
      </c>
      <c r="S7" s="124" t="s">
        <v>67</v>
      </c>
      <c r="T7" s="116">
        <v>18</v>
      </c>
      <c r="U7" s="116">
        <v>19</v>
      </c>
    </row>
    <row r="8" s="109" customFormat="1" ht="38.25" customHeight="1" spans="1:21">
      <c r="A8" s="125" t="s">
        <v>128</v>
      </c>
      <c r="B8" s="126">
        <v>1</v>
      </c>
      <c r="C8" s="127">
        <v>3140.26</v>
      </c>
      <c r="D8" s="127">
        <v>3733.28</v>
      </c>
      <c r="E8" s="127">
        <v>368.75</v>
      </c>
      <c r="F8" s="127">
        <v>3733.28</v>
      </c>
      <c r="G8" s="127">
        <v>2771.5</v>
      </c>
      <c r="H8" s="127">
        <v>3259.48</v>
      </c>
      <c r="I8" s="127">
        <v>2704.98</v>
      </c>
      <c r="J8" s="127"/>
      <c r="K8" s="127"/>
      <c r="L8" s="127"/>
      <c r="M8" s="127"/>
      <c r="N8" s="139">
        <v>473.8</v>
      </c>
      <c r="O8" s="140">
        <v>66.52</v>
      </c>
      <c r="P8" s="141"/>
      <c r="Q8" s="141"/>
      <c r="R8" s="141"/>
      <c r="S8" s="141"/>
      <c r="T8" s="141"/>
      <c r="U8" s="141"/>
    </row>
    <row r="9" s="109" customFormat="1" ht="38.25" customHeight="1" spans="1:21">
      <c r="A9" s="128" t="s">
        <v>480</v>
      </c>
      <c r="B9" s="128"/>
      <c r="C9" s="128"/>
      <c r="D9" s="128"/>
      <c r="E9" s="128"/>
      <c r="F9" s="128"/>
      <c r="G9" s="128"/>
      <c r="H9" s="128"/>
      <c r="I9" s="128"/>
      <c r="J9" s="128"/>
      <c r="K9" s="128"/>
      <c r="L9" s="128"/>
      <c r="M9" s="128"/>
      <c r="N9" s="128"/>
      <c r="O9" s="128"/>
      <c r="P9" s="128"/>
      <c r="Q9" s="128"/>
      <c r="R9" s="128"/>
      <c r="S9" s="128"/>
      <c r="T9" s="128"/>
      <c r="U9" s="128"/>
    </row>
    <row r="17" s="109" customFormat="1" spans="13:13">
      <c r="M17" s="142"/>
    </row>
    <row r="18" s="109" customFormat="1" spans="9:9">
      <c r="I18" s="142"/>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9"/>
  <sheetViews>
    <sheetView topLeftCell="A160" workbookViewId="0">
      <selection activeCell="P13" sqref="P13"/>
    </sheetView>
  </sheetViews>
  <sheetFormatPr defaultColWidth="9" defaultRowHeight="14.4"/>
  <cols>
    <col min="1" max="1" width="7.55555555555556" style="3" customWidth="1"/>
    <col min="2" max="2" width="8.25" style="3" customWidth="1"/>
    <col min="3" max="3" width="8.37962962962963" style="3" customWidth="1"/>
    <col min="4" max="4" width="22.5" style="3" customWidth="1"/>
    <col min="5" max="5" width="11.4444444444444" style="3" customWidth="1"/>
    <col min="6" max="6" width="10.8796296296296" style="3" customWidth="1"/>
    <col min="7" max="10" width="9" style="3"/>
    <col min="11" max="11" width="10" style="3" customWidth="1"/>
    <col min="12" max="255" width="9" style="3"/>
    <col min="256" max="256" width="5.62962962962963" style="3" customWidth="1"/>
    <col min="257" max="257" width="8.25" style="3" customWidth="1"/>
    <col min="258" max="258" width="8.37962962962963" style="3" customWidth="1"/>
    <col min="259" max="259" width="13.8796296296296" style="3" customWidth="1"/>
    <col min="260" max="265" width="9" style="3"/>
    <col min="266" max="266" width="10" style="3" customWidth="1"/>
    <col min="267" max="511" width="9" style="3"/>
    <col min="512" max="512" width="5.62962962962963" style="3" customWidth="1"/>
    <col min="513" max="513" width="8.25" style="3" customWidth="1"/>
    <col min="514" max="514" width="8.37962962962963" style="3" customWidth="1"/>
    <col min="515" max="515" width="13.8796296296296" style="3" customWidth="1"/>
    <col min="516" max="521" width="9" style="3"/>
    <col min="522" max="522" width="10" style="3" customWidth="1"/>
    <col min="523" max="767" width="9" style="3"/>
    <col min="768" max="768" width="5.62962962962963" style="3" customWidth="1"/>
    <col min="769" max="769" width="8.25" style="3" customWidth="1"/>
    <col min="770" max="770" width="8.37962962962963" style="3" customWidth="1"/>
    <col min="771" max="771" width="13.8796296296296" style="3" customWidth="1"/>
    <col min="772" max="777" width="9" style="3"/>
    <col min="778" max="778" width="10" style="3" customWidth="1"/>
    <col min="779" max="1023" width="9" style="3"/>
    <col min="1024" max="1024" width="5.62962962962963" style="3" customWidth="1"/>
    <col min="1025" max="1025" width="8.25" style="3" customWidth="1"/>
    <col min="1026" max="1026" width="8.37962962962963" style="3" customWidth="1"/>
    <col min="1027" max="1027" width="13.8796296296296" style="3" customWidth="1"/>
    <col min="1028" max="1033" width="9" style="3"/>
    <col min="1034" max="1034" width="10" style="3" customWidth="1"/>
    <col min="1035" max="1279" width="9" style="3"/>
    <col min="1280" max="1280" width="5.62962962962963" style="3" customWidth="1"/>
    <col min="1281" max="1281" width="8.25" style="3" customWidth="1"/>
    <col min="1282" max="1282" width="8.37962962962963" style="3" customWidth="1"/>
    <col min="1283" max="1283" width="13.8796296296296" style="3" customWidth="1"/>
    <col min="1284" max="1289" width="9" style="3"/>
    <col min="1290" max="1290" width="10" style="3" customWidth="1"/>
    <col min="1291" max="1535" width="9" style="3"/>
    <col min="1536" max="1536" width="5.62962962962963" style="3" customWidth="1"/>
    <col min="1537" max="1537" width="8.25" style="3" customWidth="1"/>
    <col min="1538" max="1538" width="8.37962962962963" style="3" customWidth="1"/>
    <col min="1539" max="1539" width="13.8796296296296" style="3" customWidth="1"/>
    <col min="1540" max="1545" width="9" style="3"/>
    <col min="1546" max="1546" width="10" style="3" customWidth="1"/>
    <col min="1547" max="1791" width="9" style="3"/>
    <col min="1792" max="1792" width="5.62962962962963" style="3" customWidth="1"/>
    <col min="1793" max="1793" width="8.25" style="3" customWidth="1"/>
    <col min="1794" max="1794" width="8.37962962962963" style="3" customWidth="1"/>
    <col min="1795" max="1795" width="13.8796296296296" style="3" customWidth="1"/>
    <col min="1796" max="1801" width="9" style="3"/>
    <col min="1802" max="1802" width="10" style="3" customWidth="1"/>
    <col min="1803" max="2047" width="9" style="3"/>
    <col min="2048" max="2048" width="5.62962962962963" style="3" customWidth="1"/>
    <col min="2049" max="2049" width="8.25" style="3" customWidth="1"/>
    <col min="2050" max="2050" width="8.37962962962963" style="3" customWidth="1"/>
    <col min="2051" max="2051" width="13.8796296296296" style="3" customWidth="1"/>
    <col min="2052" max="2057" width="9" style="3"/>
    <col min="2058" max="2058" width="10" style="3" customWidth="1"/>
    <col min="2059" max="2303" width="9" style="3"/>
    <col min="2304" max="2304" width="5.62962962962963" style="3" customWidth="1"/>
    <col min="2305" max="2305" width="8.25" style="3" customWidth="1"/>
    <col min="2306" max="2306" width="8.37962962962963" style="3" customWidth="1"/>
    <col min="2307" max="2307" width="13.8796296296296" style="3" customWidth="1"/>
    <col min="2308" max="2313" width="9" style="3"/>
    <col min="2314" max="2314" width="10" style="3" customWidth="1"/>
    <col min="2315" max="2559" width="9" style="3"/>
    <col min="2560" max="2560" width="5.62962962962963" style="3" customWidth="1"/>
    <col min="2561" max="2561" width="8.25" style="3" customWidth="1"/>
    <col min="2562" max="2562" width="8.37962962962963" style="3" customWidth="1"/>
    <col min="2563" max="2563" width="13.8796296296296" style="3" customWidth="1"/>
    <col min="2564" max="2569" width="9" style="3"/>
    <col min="2570" max="2570" width="10" style="3" customWidth="1"/>
    <col min="2571" max="2815" width="9" style="3"/>
    <col min="2816" max="2816" width="5.62962962962963" style="3" customWidth="1"/>
    <col min="2817" max="2817" width="8.25" style="3" customWidth="1"/>
    <col min="2818" max="2818" width="8.37962962962963" style="3" customWidth="1"/>
    <col min="2819" max="2819" width="13.8796296296296" style="3" customWidth="1"/>
    <col min="2820" max="2825" width="9" style="3"/>
    <col min="2826" max="2826" width="10" style="3" customWidth="1"/>
    <col min="2827" max="3071" width="9" style="3"/>
    <col min="3072" max="3072" width="5.62962962962963" style="3" customWidth="1"/>
    <col min="3073" max="3073" width="8.25" style="3" customWidth="1"/>
    <col min="3074" max="3074" width="8.37962962962963" style="3" customWidth="1"/>
    <col min="3075" max="3075" width="13.8796296296296" style="3" customWidth="1"/>
    <col min="3076" max="3081" width="9" style="3"/>
    <col min="3082" max="3082" width="10" style="3" customWidth="1"/>
    <col min="3083" max="3327" width="9" style="3"/>
    <col min="3328" max="3328" width="5.62962962962963" style="3" customWidth="1"/>
    <col min="3329" max="3329" width="8.25" style="3" customWidth="1"/>
    <col min="3330" max="3330" width="8.37962962962963" style="3" customWidth="1"/>
    <col min="3331" max="3331" width="13.8796296296296" style="3" customWidth="1"/>
    <col min="3332" max="3337" width="9" style="3"/>
    <col min="3338" max="3338" width="10" style="3" customWidth="1"/>
    <col min="3339" max="3583" width="9" style="3"/>
    <col min="3584" max="3584" width="5.62962962962963" style="3" customWidth="1"/>
    <col min="3585" max="3585" width="8.25" style="3" customWidth="1"/>
    <col min="3586" max="3586" width="8.37962962962963" style="3" customWidth="1"/>
    <col min="3587" max="3587" width="13.8796296296296" style="3" customWidth="1"/>
    <col min="3588" max="3593" width="9" style="3"/>
    <col min="3594" max="3594" width="10" style="3" customWidth="1"/>
    <col min="3595" max="3839" width="9" style="3"/>
    <col min="3840" max="3840" width="5.62962962962963" style="3" customWidth="1"/>
    <col min="3841" max="3841" width="8.25" style="3" customWidth="1"/>
    <col min="3842" max="3842" width="8.37962962962963" style="3" customWidth="1"/>
    <col min="3843" max="3843" width="13.8796296296296" style="3" customWidth="1"/>
    <col min="3844" max="3849" width="9" style="3"/>
    <col min="3850" max="3850" width="10" style="3" customWidth="1"/>
    <col min="3851" max="4095" width="9" style="3"/>
    <col min="4096" max="4096" width="5.62962962962963" style="3" customWidth="1"/>
    <col min="4097" max="4097" width="8.25" style="3" customWidth="1"/>
    <col min="4098" max="4098" width="8.37962962962963" style="3" customWidth="1"/>
    <col min="4099" max="4099" width="13.8796296296296" style="3" customWidth="1"/>
    <col min="4100" max="4105" width="9" style="3"/>
    <col min="4106" max="4106" width="10" style="3" customWidth="1"/>
    <col min="4107" max="4351" width="9" style="3"/>
    <col min="4352" max="4352" width="5.62962962962963" style="3" customWidth="1"/>
    <col min="4353" max="4353" width="8.25" style="3" customWidth="1"/>
    <col min="4354" max="4354" width="8.37962962962963" style="3" customWidth="1"/>
    <col min="4355" max="4355" width="13.8796296296296" style="3" customWidth="1"/>
    <col min="4356" max="4361" width="9" style="3"/>
    <col min="4362" max="4362" width="10" style="3" customWidth="1"/>
    <col min="4363" max="4607" width="9" style="3"/>
    <col min="4608" max="4608" width="5.62962962962963" style="3" customWidth="1"/>
    <col min="4609" max="4609" width="8.25" style="3" customWidth="1"/>
    <col min="4610" max="4610" width="8.37962962962963" style="3" customWidth="1"/>
    <col min="4611" max="4611" width="13.8796296296296" style="3" customWidth="1"/>
    <col min="4612" max="4617" width="9" style="3"/>
    <col min="4618" max="4618" width="10" style="3" customWidth="1"/>
    <col min="4619" max="4863" width="9" style="3"/>
    <col min="4864" max="4864" width="5.62962962962963" style="3" customWidth="1"/>
    <col min="4865" max="4865" width="8.25" style="3" customWidth="1"/>
    <col min="4866" max="4866" width="8.37962962962963" style="3" customWidth="1"/>
    <col min="4867" max="4867" width="13.8796296296296" style="3" customWidth="1"/>
    <col min="4868" max="4873" width="9" style="3"/>
    <col min="4874" max="4874" width="10" style="3" customWidth="1"/>
    <col min="4875" max="5119" width="9" style="3"/>
    <col min="5120" max="5120" width="5.62962962962963" style="3" customWidth="1"/>
    <col min="5121" max="5121" width="8.25" style="3" customWidth="1"/>
    <col min="5122" max="5122" width="8.37962962962963" style="3" customWidth="1"/>
    <col min="5123" max="5123" width="13.8796296296296" style="3" customWidth="1"/>
    <col min="5124" max="5129" width="9" style="3"/>
    <col min="5130" max="5130" width="10" style="3" customWidth="1"/>
    <col min="5131" max="5375" width="9" style="3"/>
    <col min="5376" max="5376" width="5.62962962962963" style="3" customWidth="1"/>
    <col min="5377" max="5377" width="8.25" style="3" customWidth="1"/>
    <col min="5378" max="5378" width="8.37962962962963" style="3" customWidth="1"/>
    <col min="5379" max="5379" width="13.8796296296296" style="3" customWidth="1"/>
    <col min="5380" max="5385" width="9" style="3"/>
    <col min="5386" max="5386" width="10" style="3" customWidth="1"/>
    <col min="5387" max="5631" width="9" style="3"/>
    <col min="5632" max="5632" width="5.62962962962963" style="3" customWidth="1"/>
    <col min="5633" max="5633" width="8.25" style="3" customWidth="1"/>
    <col min="5634" max="5634" width="8.37962962962963" style="3" customWidth="1"/>
    <col min="5635" max="5635" width="13.8796296296296" style="3" customWidth="1"/>
    <col min="5636" max="5641" width="9" style="3"/>
    <col min="5642" max="5642" width="10" style="3" customWidth="1"/>
    <col min="5643" max="5887" width="9" style="3"/>
    <col min="5888" max="5888" width="5.62962962962963" style="3" customWidth="1"/>
    <col min="5889" max="5889" width="8.25" style="3" customWidth="1"/>
    <col min="5890" max="5890" width="8.37962962962963" style="3" customWidth="1"/>
    <col min="5891" max="5891" width="13.8796296296296" style="3" customWidth="1"/>
    <col min="5892" max="5897" width="9" style="3"/>
    <col min="5898" max="5898" width="10" style="3" customWidth="1"/>
    <col min="5899" max="6143" width="9" style="3"/>
    <col min="6144" max="6144" width="5.62962962962963" style="3" customWidth="1"/>
    <col min="6145" max="6145" width="8.25" style="3" customWidth="1"/>
    <col min="6146" max="6146" width="8.37962962962963" style="3" customWidth="1"/>
    <col min="6147" max="6147" width="13.8796296296296" style="3" customWidth="1"/>
    <col min="6148" max="6153" width="9" style="3"/>
    <col min="6154" max="6154" width="10" style="3" customWidth="1"/>
    <col min="6155" max="6399" width="9" style="3"/>
    <col min="6400" max="6400" width="5.62962962962963" style="3" customWidth="1"/>
    <col min="6401" max="6401" width="8.25" style="3" customWidth="1"/>
    <col min="6402" max="6402" width="8.37962962962963" style="3" customWidth="1"/>
    <col min="6403" max="6403" width="13.8796296296296" style="3" customWidth="1"/>
    <col min="6404" max="6409" width="9" style="3"/>
    <col min="6410" max="6410" width="10" style="3" customWidth="1"/>
    <col min="6411" max="6655" width="9" style="3"/>
    <col min="6656" max="6656" width="5.62962962962963" style="3" customWidth="1"/>
    <col min="6657" max="6657" width="8.25" style="3" customWidth="1"/>
    <col min="6658" max="6658" width="8.37962962962963" style="3" customWidth="1"/>
    <col min="6659" max="6659" width="13.8796296296296" style="3" customWidth="1"/>
    <col min="6660" max="6665" width="9" style="3"/>
    <col min="6666" max="6666" width="10" style="3" customWidth="1"/>
    <col min="6667" max="6911" width="9" style="3"/>
    <col min="6912" max="6912" width="5.62962962962963" style="3" customWidth="1"/>
    <col min="6913" max="6913" width="8.25" style="3" customWidth="1"/>
    <col min="6914" max="6914" width="8.37962962962963" style="3" customWidth="1"/>
    <col min="6915" max="6915" width="13.8796296296296" style="3" customWidth="1"/>
    <col min="6916" max="6921" width="9" style="3"/>
    <col min="6922" max="6922" width="10" style="3" customWidth="1"/>
    <col min="6923" max="7167" width="9" style="3"/>
    <col min="7168" max="7168" width="5.62962962962963" style="3" customWidth="1"/>
    <col min="7169" max="7169" width="8.25" style="3" customWidth="1"/>
    <col min="7170" max="7170" width="8.37962962962963" style="3" customWidth="1"/>
    <col min="7171" max="7171" width="13.8796296296296" style="3" customWidth="1"/>
    <col min="7172" max="7177" width="9" style="3"/>
    <col min="7178" max="7178" width="10" style="3" customWidth="1"/>
    <col min="7179" max="7423" width="9" style="3"/>
    <col min="7424" max="7424" width="5.62962962962963" style="3" customWidth="1"/>
    <col min="7425" max="7425" width="8.25" style="3" customWidth="1"/>
    <col min="7426" max="7426" width="8.37962962962963" style="3" customWidth="1"/>
    <col min="7427" max="7427" width="13.8796296296296" style="3" customWidth="1"/>
    <col min="7428" max="7433" width="9" style="3"/>
    <col min="7434" max="7434" width="10" style="3" customWidth="1"/>
    <col min="7435" max="7679" width="9" style="3"/>
    <col min="7680" max="7680" width="5.62962962962963" style="3" customWidth="1"/>
    <col min="7681" max="7681" width="8.25" style="3" customWidth="1"/>
    <col min="7682" max="7682" width="8.37962962962963" style="3" customWidth="1"/>
    <col min="7683" max="7683" width="13.8796296296296" style="3" customWidth="1"/>
    <col min="7684" max="7689" width="9" style="3"/>
    <col min="7690" max="7690" width="10" style="3" customWidth="1"/>
    <col min="7691" max="7935" width="9" style="3"/>
    <col min="7936" max="7936" width="5.62962962962963" style="3" customWidth="1"/>
    <col min="7937" max="7937" width="8.25" style="3" customWidth="1"/>
    <col min="7938" max="7938" width="8.37962962962963" style="3" customWidth="1"/>
    <col min="7939" max="7939" width="13.8796296296296" style="3" customWidth="1"/>
    <col min="7940" max="7945" width="9" style="3"/>
    <col min="7946" max="7946" width="10" style="3" customWidth="1"/>
    <col min="7947" max="8191" width="9" style="3"/>
    <col min="8192" max="8192" width="5.62962962962963" style="3" customWidth="1"/>
    <col min="8193" max="8193" width="8.25" style="3" customWidth="1"/>
    <col min="8194" max="8194" width="8.37962962962963" style="3" customWidth="1"/>
    <col min="8195" max="8195" width="13.8796296296296" style="3" customWidth="1"/>
    <col min="8196" max="8201" width="9" style="3"/>
    <col min="8202" max="8202" width="10" style="3" customWidth="1"/>
    <col min="8203" max="8447" width="9" style="3"/>
    <col min="8448" max="8448" width="5.62962962962963" style="3" customWidth="1"/>
    <col min="8449" max="8449" width="8.25" style="3" customWidth="1"/>
    <col min="8450" max="8450" width="8.37962962962963" style="3" customWidth="1"/>
    <col min="8451" max="8451" width="13.8796296296296" style="3" customWidth="1"/>
    <col min="8452" max="8457" width="9" style="3"/>
    <col min="8458" max="8458" width="10" style="3" customWidth="1"/>
    <col min="8459" max="8703" width="9" style="3"/>
    <col min="8704" max="8704" width="5.62962962962963" style="3" customWidth="1"/>
    <col min="8705" max="8705" width="8.25" style="3" customWidth="1"/>
    <col min="8706" max="8706" width="8.37962962962963" style="3" customWidth="1"/>
    <col min="8707" max="8707" width="13.8796296296296" style="3" customWidth="1"/>
    <col min="8708" max="8713" width="9" style="3"/>
    <col min="8714" max="8714" width="10" style="3" customWidth="1"/>
    <col min="8715" max="8959" width="9" style="3"/>
    <col min="8960" max="8960" width="5.62962962962963" style="3" customWidth="1"/>
    <col min="8961" max="8961" width="8.25" style="3" customWidth="1"/>
    <col min="8962" max="8962" width="8.37962962962963" style="3" customWidth="1"/>
    <col min="8963" max="8963" width="13.8796296296296" style="3" customWidth="1"/>
    <col min="8964" max="8969" width="9" style="3"/>
    <col min="8970" max="8970" width="10" style="3" customWidth="1"/>
    <col min="8971" max="9215" width="9" style="3"/>
    <col min="9216" max="9216" width="5.62962962962963" style="3" customWidth="1"/>
    <col min="9217" max="9217" width="8.25" style="3" customWidth="1"/>
    <col min="9218" max="9218" width="8.37962962962963" style="3" customWidth="1"/>
    <col min="9219" max="9219" width="13.8796296296296" style="3" customWidth="1"/>
    <col min="9220" max="9225" width="9" style="3"/>
    <col min="9226" max="9226" width="10" style="3" customWidth="1"/>
    <col min="9227" max="9471" width="9" style="3"/>
    <col min="9472" max="9472" width="5.62962962962963" style="3" customWidth="1"/>
    <col min="9473" max="9473" width="8.25" style="3" customWidth="1"/>
    <col min="9474" max="9474" width="8.37962962962963" style="3" customWidth="1"/>
    <col min="9475" max="9475" width="13.8796296296296" style="3" customWidth="1"/>
    <col min="9476" max="9481" width="9" style="3"/>
    <col min="9482" max="9482" width="10" style="3" customWidth="1"/>
    <col min="9483" max="9727" width="9" style="3"/>
    <col min="9728" max="9728" width="5.62962962962963" style="3" customWidth="1"/>
    <col min="9729" max="9729" width="8.25" style="3" customWidth="1"/>
    <col min="9730" max="9730" width="8.37962962962963" style="3" customWidth="1"/>
    <col min="9731" max="9731" width="13.8796296296296" style="3" customWidth="1"/>
    <col min="9732" max="9737" width="9" style="3"/>
    <col min="9738" max="9738" width="10" style="3" customWidth="1"/>
    <col min="9739" max="9983" width="9" style="3"/>
    <col min="9984" max="9984" width="5.62962962962963" style="3" customWidth="1"/>
    <col min="9985" max="9985" width="8.25" style="3" customWidth="1"/>
    <col min="9986" max="9986" width="8.37962962962963" style="3" customWidth="1"/>
    <col min="9987" max="9987" width="13.8796296296296" style="3" customWidth="1"/>
    <col min="9988" max="9993" width="9" style="3"/>
    <col min="9994" max="9994" width="10" style="3" customWidth="1"/>
    <col min="9995" max="10239" width="9" style="3"/>
    <col min="10240" max="10240" width="5.62962962962963" style="3" customWidth="1"/>
    <col min="10241" max="10241" width="8.25" style="3" customWidth="1"/>
    <col min="10242" max="10242" width="8.37962962962963" style="3" customWidth="1"/>
    <col min="10243" max="10243" width="13.8796296296296" style="3" customWidth="1"/>
    <col min="10244" max="10249" width="9" style="3"/>
    <col min="10250" max="10250" width="10" style="3" customWidth="1"/>
    <col min="10251" max="10495" width="9" style="3"/>
    <col min="10496" max="10496" width="5.62962962962963" style="3" customWidth="1"/>
    <col min="10497" max="10497" width="8.25" style="3" customWidth="1"/>
    <col min="10498" max="10498" width="8.37962962962963" style="3" customWidth="1"/>
    <col min="10499" max="10499" width="13.8796296296296" style="3" customWidth="1"/>
    <col min="10500" max="10505" width="9" style="3"/>
    <col min="10506" max="10506" width="10" style="3" customWidth="1"/>
    <col min="10507" max="10751" width="9" style="3"/>
    <col min="10752" max="10752" width="5.62962962962963" style="3" customWidth="1"/>
    <col min="10753" max="10753" width="8.25" style="3" customWidth="1"/>
    <col min="10754" max="10754" width="8.37962962962963" style="3" customWidth="1"/>
    <col min="10755" max="10755" width="13.8796296296296" style="3" customWidth="1"/>
    <col min="10756" max="10761" width="9" style="3"/>
    <col min="10762" max="10762" width="10" style="3" customWidth="1"/>
    <col min="10763" max="11007" width="9" style="3"/>
    <col min="11008" max="11008" width="5.62962962962963" style="3" customWidth="1"/>
    <col min="11009" max="11009" width="8.25" style="3" customWidth="1"/>
    <col min="11010" max="11010" width="8.37962962962963" style="3" customWidth="1"/>
    <col min="11011" max="11011" width="13.8796296296296" style="3" customWidth="1"/>
    <col min="11012" max="11017" width="9" style="3"/>
    <col min="11018" max="11018" width="10" style="3" customWidth="1"/>
    <col min="11019" max="11263" width="9" style="3"/>
    <col min="11264" max="11264" width="5.62962962962963" style="3" customWidth="1"/>
    <col min="11265" max="11265" width="8.25" style="3" customWidth="1"/>
    <col min="11266" max="11266" width="8.37962962962963" style="3" customWidth="1"/>
    <col min="11267" max="11267" width="13.8796296296296" style="3" customWidth="1"/>
    <col min="11268" max="11273" width="9" style="3"/>
    <col min="11274" max="11274" width="10" style="3" customWidth="1"/>
    <col min="11275" max="11519" width="9" style="3"/>
    <col min="11520" max="11520" width="5.62962962962963" style="3" customWidth="1"/>
    <col min="11521" max="11521" width="8.25" style="3" customWidth="1"/>
    <col min="11522" max="11522" width="8.37962962962963" style="3" customWidth="1"/>
    <col min="11523" max="11523" width="13.8796296296296" style="3" customWidth="1"/>
    <col min="11524" max="11529" width="9" style="3"/>
    <col min="11530" max="11530" width="10" style="3" customWidth="1"/>
    <col min="11531" max="11775" width="9" style="3"/>
    <col min="11776" max="11776" width="5.62962962962963" style="3" customWidth="1"/>
    <col min="11777" max="11777" width="8.25" style="3" customWidth="1"/>
    <col min="11778" max="11778" width="8.37962962962963" style="3" customWidth="1"/>
    <col min="11779" max="11779" width="13.8796296296296" style="3" customWidth="1"/>
    <col min="11780" max="11785" width="9" style="3"/>
    <col min="11786" max="11786" width="10" style="3" customWidth="1"/>
    <col min="11787" max="12031" width="9" style="3"/>
    <col min="12032" max="12032" width="5.62962962962963" style="3" customWidth="1"/>
    <col min="12033" max="12033" width="8.25" style="3" customWidth="1"/>
    <col min="12034" max="12034" width="8.37962962962963" style="3" customWidth="1"/>
    <col min="12035" max="12035" width="13.8796296296296" style="3" customWidth="1"/>
    <col min="12036" max="12041" width="9" style="3"/>
    <col min="12042" max="12042" width="10" style="3" customWidth="1"/>
    <col min="12043" max="12287" width="9" style="3"/>
    <col min="12288" max="12288" width="5.62962962962963" style="3" customWidth="1"/>
    <col min="12289" max="12289" width="8.25" style="3" customWidth="1"/>
    <col min="12290" max="12290" width="8.37962962962963" style="3" customWidth="1"/>
    <col min="12291" max="12291" width="13.8796296296296" style="3" customWidth="1"/>
    <col min="12292" max="12297" width="9" style="3"/>
    <col min="12298" max="12298" width="10" style="3" customWidth="1"/>
    <col min="12299" max="12543" width="9" style="3"/>
    <col min="12544" max="12544" width="5.62962962962963" style="3" customWidth="1"/>
    <col min="12545" max="12545" width="8.25" style="3" customWidth="1"/>
    <col min="12546" max="12546" width="8.37962962962963" style="3" customWidth="1"/>
    <col min="12547" max="12547" width="13.8796296296296" style="3" customWidth="1"/>
    <col min="12548" max="12553" width="9" style="3"/>
    <col min="12554" max="12554" width="10" style="3" customWidth="1"/>
    <col min="12555" max="12799" width="9" style="3"/>
    <col min="12800" max="12800" width="5.62962962962963" style="3" customWidth="1"/>
    <col min="12801" max="12801" width="8.25" style="3" customWidth="1"/>
    <col min="12802" max="12802" width="8.37962962962963" style="3" customWidth="1"/>
    <col min="12803" max="12803" width="13.8796296296296" style="3" customWidth="1"/>
    <col min="12804" max="12809" width="9" style="3"/>
    <col min="12810" max="12810" width="10" style="3" customWidth="1"/>
    <col min="12811" max="13055" width="9" style="3"/>
    <col min="13056" max="13056" width="5.62962962962963" style="3" customWidth="1"/>
    <col min="13057" max="13057" width="8.25" style="3" customWidth="1"/>
    <col min="13058" max="13058" width="8.37962962962963" style="3" customWidth="1"/>
    <col min="13059" max="13059" width="13.8796296296296" style="3" customWidth="1"/>
    <col min="13060" max="13065" width="9" style="3"/>
    <col min="13066" max="13066" width="10" style="3" customWidth="1"/>
    <col min="13067" max="13311" width="9" style="3"/>
    <col min="13312" max="13312" width="5.62962962962963" style="3" customWidth="1"/>
    <col min="13313" max="13313" width="8.25" style="3" customWidth="1"/>
    <col min="13314" max="13314" width="8.37962962962963" style="3" customWidth="1"/>
    <col min="13315" max="13315" width="13.8796296296296" style="3" customWidth="1"/>
    <col min="13316" max="13321" width="9" style="3"/>
    <col min="13322" max="13322" width="10" style="3" customWidth="1"/>
    <col min="13323" max="13567" width="9" style="3"/>
    <col min="13568" max="13568" width="5.62962962962963" style="3" customWidth="1"/>
    <col min="13569" max="13569" width="8.25" style="3" customWidth="1"/>
    <col min="13570" max="13570" width="8.37962962962963" style="3" customWidth="1"/>
    <col min="13571" max="13571" width="13.8796296296296" style="3" customWidth="1"/>
    <col min="13572" max="13577" width="9" style="3"/>
    <col min="13578" max="13578" width="10" style="3" customWidth="1"/>
    <col min="13579" max="13823" width="9" style="3"/>
    <col min="13824" max="13824" width="5.62962962962963" style="3" customWidth="1"/>
    <col min="13825" max="13825" width="8.25" style="3" customWidth="1"/>
    <col min="13826" max="13826" width="8.37962962962963" style="3" customWidth="1"/>
    <col min="13827" max="13827" width="13.8796296296296" style="3" customWidth="1"/>
    <col min="13828" max="13833" width="9" style="3"/>
    <col min="13834" max="13834" width="10" style="3" customWidth="1"/>
    <col min="13835" max="14079" width="9" style="3"/>
    <col min="14080" max="14080" width="5.62962962962963" style="3" customWidth="1"/>
    <col min="14081" max="14081" width="8.25" style="3" customWidth="1"/>
    <col min="14082" max="14082" width="8.37962962962963" style="3" customWidth="1"/>
    <col min="14083" max="14083" width="13.8796296296296" style="3" customWidth="1"/>
    <col min="14084" max="14089" width="9" style="3"/>
    <col min="14090" max="14090" width="10" style="3" customWidth="1"/>
    <col min="14091" max="14335" width="9" style="3"/>
    <col min="14336" max="14336" width="5.62962962962963" style="3" customWidth="1"/>
    <col min="14337" max="14337" width="8.25" style="3" customWidth="1"/>
    <col min="14338" max="14338" width="8.37962962962963" style="3" customWidth="1"/>
    <col min="14339" max="14339" width="13.8796296296296" style="3" customWidth="1"/>
    <col min="14340" max="14345" width="9" style="3"/>
    <col min="14346" max="14346" width="10" style="3" customWidth="1"/>
    <col min="14347" max="14591" width="9" style="3"/>
    <col min="14592" max="14592" width="5.62962962962963" style="3" customWidth="1"/>
    <col min="14593" max="14593" width="8.25" style="3" customWidth="1"/>
    <col min="14594" max="14594" width="8.37962962962963" style="3" customWidth="1"/>
    <col min="14595" max="14595" width="13.8796296296296" style="3" customWidth="1"/>
    <col min="14596" max="14601" width="9" style="3"/>
    <col min="14602" max="14602" width="10" style="3" customWidth="1"/>
    <col min="14603" max="14847" width="9" style="3"/>
    <col min="14848" max="14848" width="5.62962962962963" style="3" customWidth="1"/>
    <col min="14849" max="14849" width="8.25" style="3" customWidth="1"/>
    <col min="14850" max="14850" width="8.37962962962963" style="3" customWidth="1"/>
    <col min="14851" max="14851" width="13.8796296296296" style="3" customWidth="1"/>
    <col min="14852" max="14857" width="9" style="3"/>
    <col min="14858" max="14858" width="10" style="3" customWidth="1"/>
    <col min="14859" max="15103" width="9" style="3"/>
    <col min="15104" max="15104" width="5.62962962962963" style="3" customWidth="1"/>
    <col min="15105" max="15105" width="8.25" style="3" customWidth="1"/>
    <col min="15106" max="15106" width="8.37962962962963" style="3" customWidth="1"/>
    <col min="15107" max="15107" width="13.8796296296296" style="3" customWidth="1"/>
    <col min="15108" max="15113" width="9" style="3"/>
    <col min="15114" max="15114" width="10" style="3" customWidth="1"/>
    <col min="15115" max="15359" width="9" style="3"/>
    <col min="15360" max="15360" width="5.62962962962963" style="3" customWidth="1"/>
    <col min="15361" max="15361" width="8.25" style="3" customWidth="1"/>
    <col min="15362" max="15362" width="8.37962962962963" style="3" customWidth="1"/>
    <col min="15363" max="15363" width="13.8796296296296" style="3" customWidth="1"/>
    <col min="15364" max="15369" width="9" style="3"/>
    <col min="15370" max="15370" width="10" style="3" customWidth="1"/>
    <col min="15371" max="15615" width="9" style="3"/>
    <col min="15616" max="15616" width="5.62962962962963" style="3" customWidth="1"/>
    <col min="15617" max="15617" width="8.25" style="3" customWidth="1"/>
    <col min="15618" max="15618" width="8.37962962962963" style="3" customWidth="1"/>
    <col min="15619" max="15619" width="13.8796296296296" style="3" customWidth="1"/>
    <col min="15620" max="15625" width="9" style="3"/>
    <col min="15626" max="15626" width="10" style="3" customWidth="1"/>
    <col min="15627" max="15871" width="9" style="3"/>
    <col min="15872" max="15872" width="5.62962962962963" style="3" customWidth="1"/>
    <col min="15873" max="15873" width="8.25" style="3" customWidth="1"/>
    <col min="15874" max="15874" width="8.37962962962963" style="3" customWidth="1"/>
    <col min="15875" max="15875" width="13.8796296296296" style="3" customWidth="1"/>
    <col min="15876" max="15881" width="9" style="3"/>
    <col min="15882" max="15882" width="10" style="3" customWidth="1"/>
    <col min="15883" max="16127" width="9" style="3"/>
    <col min="16128" max="16128" width="5.62962962962963" style="3" customWidth="1"/>
    <col min="16129" max="16129" width="8.25" style="3" customWidth="1"/>
    <col min="16130" max="16130" width="8.37962962962963" style="3" customWidth="1"/>
    <col min="16131" max="16131" width="13.8796296296296" style="3" customWidth="1"/>
    <col min="16132" max="16137" width="9" style="3"/>
    <col min="16138" max="16138" width="10" style="3" customWidth="1"/>
    <col min="16139" max="16384" width="9" style="3"/>
  </cols>
  <sheetData>
    <row r="1" s="1" customFormat="1" ht="26" customHeight="1" spans="1:10">
      <c r="A1" s="4" t="s">
        <v>481</v>
      </c>
      <c r="B1" s="4"/>
      <c r="C1" s="4"/>
      <c r="D1" s="4"/>
      <c r="E1" s="4"/>
      <c r="F1" s="4"/>
      <c r="G1" s="4"/>
      <c r="H1" s="4"/>
      <c r="I1" s="4"/>
      <c r="J1" s="4"/>
    </row>
    <row r="2" s="1" customFormat="1" ht="16" customHeight="1" spans="1:10">
      <c r="A2" s="5"/>
      <c r="B2" s="6"/>
      <c r="C2" s="6"/>
      <c r="D2" s="6"/>
      <c r="E2" s="6"/>
      <c r="F2" s="6"/>
      <c r="G2" s="6"/>
      <c r="H2" s="6"/>
      <c r="I2" s="6"/>
      <c r="J2" s="75" t="s">
        <v>482</v>
      </c>
    </row>
    <row r="3" s="2" customFormat="1" ht="31" customHeight="1" spans="1:10">
      <c r="A3" s="7" t="s">
        <v>2</v>
      </c>
      <c r="B3" s="7"/>
      <c r="C3" s="7"/>
      <c r="D3" s="7"/>
      <c r="E3" s="6"/>
      <c r="F3" s="6"/>
      <c r="G3" s="6"/>
      <c r="H3" s="6"/>
      <c r="I3" s="6"/>
      <c r="J3" s="76" t="s">
        <v>3</v>
      </c>
    </row>
    <row r="4" s="3" customFormat="1" ht="24.75" customHeight="1" spans="1:11">
      <c r="A4" s="8" t="s">
        <v>483</v>
      </c>
      <c r="B4" s="8"/>
      <c r="C4" s="8"/>
      <c r="D4" s="9" t="s">
        <v>484</v>
      </c>
      <c r="E4" s="10"/>
      <c r="F4" s="10"/>
      <c r="G4" s="10"/>
      <c r="H4" s="10"/>
      <c r="I4" s="10"/>
      <c r="J4" s="10"/>
      <c r="K4" s="10"/>
    </row>
    <row r="5" s="3" customFormat="1" ht="21.75" customHeight="1" spans="1:11">
      <c r="A5" s="8" t="s">
        <v>485</v>
      </c>
      <c r="B5" s="8"/>
      <c r="C5" s="8"/>
      <c r="D5" s="11" t="s">
        <v>486</v>
      </c>
      <c r="E5" s="12"/>
      <c r="F5" s="8" t="s">
        <v>487</v>
      </c>
      <c r="G5" s="11" t="s">
        <v>488</v>
      </c>
      <c r="H5" s="12"/>
      <c r="I5" s="12"/>
      <c r="J5" s="12"/>
      <c r="K5" s="12"/>
    </row>
    <row r="6" s="3" customFormat="1" ht="27.95" customHeight="1" spans="1:11">
      <c r="A6" s="13" t="s">
        <v>489</v>
      </c>
      <c r="B6" s="14"/>
      <c r="C6" s="15"/>
      <c r="D6" s="8" t="s">
        <v>490</v>
      </c>
      <c r="E6" s="8" t="s">
        <v>491</v>
      </c>
      <c r="F6" s="8" t="s">
        <v>492</v>
      </c>
      <c r="G6" s="8" t="s">
        <v>493</v>
      </c>
      <c r="H6" s="8"/>
      <c r="I6" s="8" t="s">
        <v>494</v>
      </c>
      <c r="J6" s="8" t="s">
        <v>495</v>
      </c>
      <c r="K6" s="8" t="s">
        <v>496</v>
      </c>
    </row>
    <row r="7" s="3" customFormat="1" ht="27.95" customHeight="1" spans="1:11">
      <c r="A7" s="16"/>
      <c r="B7" s="17"/>
      <c r="C7" s="18"/>
      <c r="D7" s="8" t="s">
        <v>497</v>
      </c>
      <c r="E7" s="12">
        <v>483.19</v>
      </c>
      <c r="F7" s="12">
        <v>483.19</v>
      </c>
      <c r="G7" s="12">
        <v>483.19</v>
      </c>
      <c r="H7" s="12"/>
      <c r="I7" s="12">
        <v>10</v>
      </c>
      <c r="J7" s="77">
        <f>G7/F7</f>
        <v>1</v>
      </c>
      <c r="K7" s="12">
        <v>10</v>
      </c>
    </row>
    <row r="8" s="3" customFormat="1" ht="23" customHeight="1" spans="1:11">
      <c r="A8" s="16"/>
      <c r="B8" s="17"/>
      <c r="C8" s="18"/>
      <c r="D8" s="8" t="s">
        <v>498</v>
      </c>
      <c r="E8" s="19">
        <v>483.19</v>
      </c>
      <c r="F8" s="20">
        <v>483.19</v>
      </c>
      <c r="G8" s="12">
        <v>483.19</v>
      </c>
      <c r="H8" s="12"/>
      <c r="I8" s="12" t="s">
        <v>433</v>
      </c>
      <c r="J8" s="12" t="s">
        <v>433</v>
      </c>
      <c r="K8" s="12" t="s">
        <v>433</v>
      </c>
    </row>
    <row r="9" s="3" customFormat="1" ht="27.95" customHeight="1" spans="1:11">
      <c r="A9" s="16"/>
      <c r="B9" s="17"/>
      <c r="C9" s="18"/>
      <c r="D9" s="21" t="s">
        <v>499</v>
      </c>
      <c r="E9" s="12"/>
      <c r="F9" s="12"/>
      <c r="G9" s="12"/>
      <c r="H9" s="12"/>
      <c r="I9" s="12" t="s">
        <v>433</v>
      </c>
      <c r="J9" s="12" t="s">
        <v>433</v>
      </c>
      <c r="K9" s="12" t="s">
        <v>433</v>
      </c>
    </row>
    <row r="10" s="3" customFormat="1" ht="15.95" customHeight="1" spans="1:11">
      <c r="A10" s="16"/>
      <c r="B10" s="17"/>
      <c r="C10" s="18"/>
      <c r="D10" s="21" t="s">
        <v>500</v>
      </c>
      <c r="E10" s="12"/>
      <c r="F10" s="12"/>
      <c r="G10" s="12"/>
      <c r="H10" s="12"/>
      <c r="I10" s="12" t="s">
        <v>433</v>
      </c>
      <c r="J10" s="12" t="s">
        <v>433</v>
      </c>
      <c r="K10" s="12" t="s">
        <v>433</v>
      </c>
    </row>
    <row r="11" s="3" customFormat="1" ht="15.95" customHeight="1" spans="1:11">
      <c r="A11" s="22"/>
      <c r="B11" s="23"/>
      <c r="C11" s="24"/>
      <c r="D11" s="8" t="s">
        <v>501</v>
      </c>
      <c r="E11" s="12"/>
      <c r="F11" s="12"/>
      <c r="G11" s="12"/>
      <c r="H11" s="12"/>
      <c r="I11" s="12" t="s">
        <v>433</v>
      </c>
      <c r="J11" s="12" t="s">
        <v>433</v>
      </c>
      <c r="K11" s="12" t="s">
        <v>433</v>
      </c>
    </row>
    <row r="12" s="3" customFormat="1" ht="21.75" customHeight="1" spans="1:11">
      <c r="A12" s="8" t="s">
        <v>502</v>
      </c>
      <c r="B12" s="8" t="s">
        <v>503</v>
      </c>
      <c r="C12" s="8"/>
      <c r="D12" s="8"/>
      <c r="E12" s="8"/>
      <c r="F12" s="8" t="s">
        <v>504</v>
      </c>
      <c r="G12" s="8"/>
      <c r="H12" s="8"/>
      <c r="I12" s="8"/>
      <c r="J12" s="8"/>
      <c r="K12" s="8"/>
    </row>
    <row r="13" s="3" customFormat="1" ht="129" customHeight="1" spans="1:11">
      <c r="A13" s="8"/>
      <c r="B13" s="25" t="s">
        <v>505</v>
      </c>
      <c r="C13" s="26"/>
      <c r="D13" s="26"/>
      <c r="E13" s="26"/>
      <c r="F13" s="27" t="s">
        <v>506</v>
      </c>
      <c r="G13" s="26"/>
      <c r="H13" s="26"/>
      <c r="I13" s="26"/>
      <c r="J13" s="26"/>
      <c r="K13" s="26"/>
    </row>
    <row r="14" s="3" customFormat="1" ht="27.95" customHeight="1" spans="1:11">
      <c r="A14" s="28" t="s">
        <v>507</v>
      </c>
      <c r="B14" s="8" t="s">
        <v>508</v>
      </c>
      <c r="C14" s="8" t="s">
        <v>509</v>
      </c>
      <c r="D14" s="8" t="s">
        <v>510</v>
      </c>
      <c r="E14" s="8" t="s">
        <v>511</v>
      </c>
      <c r="F14" s="8" t="s">
        <v>512</v>
      </c>
      <c r="G14" s="8" t="s">
        <v>494</v>
      </c>
      <c r="H14" s="8" t="s">
        <v>496</v>
      </c>
      <c r="I14" s="8" t="s">
        <v>513</v>
      </c>
      <c r="J14" s="8"/>
      <c r="K14" s="8"/>
    </row>
    <row r="15" s="3" customFormat="1" ht="31.5" customHeight="1" spans="1:11">
      <c r="A15" s="29"/>
      <c r="B15" s="11" t="s">
        <v>514</v>
      </c>
      <c r="C15" s="30" t="s">
        <v>515</v>
      </c>
      <c r="D15" s="31" t="s">
        <v>516</v>
      </c>
      <c r="E15" s="11">
        <v>903</v>
      </c>
      <c r="F15" s="11">
        <v>903</v>
      </c>
      <c r="G15" s="32">
        <v>5</v>
      </c>
      <c r="H15" s="32">
        <v>5</v>
      </c>
      <c r="I15" s="8" t="s">
        <v>517</v>
      </c>
      <c r="J15" s="8"/>
      <c r="K15" s="8"/>
    </row>
    <row r="16" s="3" customFormat="1" ht="27.95" customHeight="1" spans="1:11">
      <c r="A16" s="29"/>
      <c r="B16" s="11"/>
      <c r="C16" s="33"/>
      <c r="D16" s="31" t="s">
        <v>518</v>
      </c>
      <c r="E16" s="11" t="s">
        <v>519</v>
      </c>
      <c r="F16" s="11" t="s">
        <v>519</v>
      </c>
      <c r="G16" s="32">
        <v>5</v>
      </c>
      <c r="H16" s="32">
        <v>5</v>
      </c>
      <c r="I16" s="8" t="s">
        <v>517</v>
      </c>
      <c r="J16" s="8"/>
      <c r="K16" s="8"/>
    </row>
    <row r="17" s="3" customFormat="1" ht="27.95" customHeight="1" spans="1:11">
      <c r="A17" s="29"/>
      <c r="B17" s="11"/>
      <c r="C17" s="33"/>
      <c r="D17" s="34" t="s">
        <v>520</v>
      </c>
      <c r="E17" s="32" t="s">
        <v>521</v>
      </c>
      <c r="F17" s="32" t="s">
        <v>521</v>
      </c>
      <c r="G17" s="32">
        <v>5</v>
      </c>
      <c r="H17" s="32">
        <v>5</v>
      </c>
      <c r="I17" s="8" t="s">
        <v>517</v>
      </c>
      <c r="J17" s="8"/>
      <c r="K17" s="8"/>
    </row>
    <row r="18" s="3" customFormat="1" ht="27.95" customHeight="1" spans="1:11">
      <c r="A18" s="29"/>
      <c r="B18" s="11"/>
      <c r="C18" s="35"/>
      <c r="D18" s="36" t="s">
        <v>522</v>
      </c>
      <c r="E18" s="32" t="s">
        <v>523</v>
      </c>
      <c r="F18" s="32" t="s">
        <v>523</v>
      </c>
      <c r="G18" s="32">
        <v>5</v>
      </c>
      <c r="H18" s="32">
        <v>5</v>
      </c>
      <c r="I18" s="8" t="s">
        <v>517</v>
      </c>
      <c r="J18" s="8"/>
      <c r="K18" s="8"/>
    </row>
    <row r="19" s="3" customFormat="1" ht="33" customHeight="1" spans="1:11">
      <c r="A19" s="29"/>
      <c r="B19" s="11"/>
      <c r="C19" s="30" t="s">
        <v>524</v>
      </c>
      <c r="D19" s="37" t="s">
        <v>525</v>
      </c>
      <c r="E19" s="32" t="s">
        <v>526</v>
      </c>
      <c r="F19" s="32" t="s">
        <v>526</v>
      </c>
      <c r="G19" s="32">
        <v>5</v>
      </c>
      <c r="H19" s="32">
        <v>5</v>
      </c>
      <c r="I19" s="8" t="s">
        <v>517</v>
      </c>
      <c r="J19" s="8"/>
      <c r="K19" s="8"/>
    </row>
    <row r="20" s="3" customFormat="1" ht="28.5" customHeight="1" spans="1:11">
      <c r="A20" s="29"/>
      <c r="B20" s="11"/>
      <c r="C20" s="38"/>
      <c r="D20" s="37" t="s">
        <v>527</v>
      </c>
      <c r="E20" s="32" t="s">
        <v>526</v>
      </c>
      <c r="F20" s="32" t="s">
        <v>526</v>
      </c>
      <c r="G20" s="32">
        <v>5</v>
      </c>
      <c r="H20" s="32">
        <v>5</v>
      </c>
      <c r="I20" s="8" t="s">
        <v>517</v>
      </c>
      <c r="J20" s="8"/>
      <c r="K20" s="8"/>
    </row>
    <row r="21" s="3" customFormat="1" ht="28.5" customHeight="1" spans="1:11">
      <c r="A21" s="29"/>
      <c r="B21" s="11"/>
      <c r="C21" s="39" t="s">
        <v>528</v>
      </c>
      <c r="D21" s="37" t="s">
        <v>529</v>
      </c>
      <c r="E21" s="32" t="s">
        <v>526</v>
      </c>
      <c r="F21" s="32" t="s">
        <v>526</v>
      </c>
      <c r="G21" s="32">
        <v>5</v>
      </c>
      <c r="H21" s="32">
        <v>5</v>
      </c>
      <c r="I21" s="8" t="s">
        <v>517</v>
      </c>
      <c r="J21" s="8"/>
      <c r="K21" s="8"/>
    </row>
    <row r="22" s="3" customFormat="1" ht="36" customHeight="1" spans="1:11">
      <c r="A22" s="29"/>
      <c r="B22" s="11"/>
      <c r="C22" s="40"/>
      <c r="D22" s="37" t="s">
        <v>530</v>
      </c>
      <c r="E22" s="32" t="s">
        <v>526</v>
      </c>
      <c r="F22" s="32" t="s">
        <v>526</v>
      </c>
      <c r="G22" s="32">
        <v>5</v>
      </c>
      <c r="H22" s="32">
        <v>5</v>
      </c>
      <c r="I22" s="8" t="s">
        <v>517</v>
      </c>
      <c r="J22" s="8"/>
      <c r="K22" s="8"/>
    </row>
    <row r="23" s="3" customFormat="1" ht="28.5" customHeight="1" spans="1:11">
      <c r="A23" s="29"/>
      <c r="B23" s="11"/>
      <c r="C23" s="41"/>
      <c r="D23" s="37" t="s">
        <v>531</v>
      </c>
      <c r="E23" s="32" t="s">
        <v>526</v>
      </c>
      <c r="F23" s="32" t="s">
        <v>526</v>
      </c>
      <c r="G23" s="32">
        <v>5</v>
      </c>
      <c r="H23" s="32">
        <v>5</v>
      </c>
      <c r="I23" s="8" t="s">
        <v>517</v>
      </c>
      <c r="J23" s="8"/>
      <c r="K23" s="8"/>
    </row>
    <row r="24" s="3" customFormat="1" ht="24" customHeight="1" spans="1:11">
      <c r="A24" s="29"/>
      <c r="B24" s="11"/>
      <c r="C24" s="42" t="s">
        <v>532</v>
      </c>
      <c r="D24" s="43" t="s">
        <v>533</v>
      </c>
      <c r="E24" s="8" t="s">
        <v>534</v>
      </c>
      <c r="F24" s="8" t="s">
        <v>534</v>
      </c>
      <c r="G24" s="32">
        <v>5</v>
      </c>
      <c r="H24" s="32">
        <v>5</v>
      </c>
      <c r="I24" s="8" t="s">
        <v>517</v>
      </c>
      <c r="J24" s="8"/>
      <c r="K24" s="8"/>
    </row>
    <row r="25" s="3" customFormat="1" ht="24" customHeight="1" spans="1:11">
      <c r="A25" s="29"/>
      <c r="B25" s="29" t="s">
        <v>535</v>
      </c>
      <c r="C25" s="28" t="s">
        <v>536</v>
      </c>
      <c r="D25" s="43" t="s">
        <v>537</v>
      </c>
      <c r="E25" s="8" t="s">
        <v>526</v>
      </c>
      <c r="F25" s="8" t="s">
        <v>526</v>
      </c>
      <c r="G25" s="32">
        <v>5</v>
      </c>
      <c r="H25" s="32">
        <v>5</v>
      </c>
      <c r="I25" s="8" t="s">
        <v>517</v>
      </c>
      <c r="J25" s="8"/>
      <c r="K25" s="8"/>
    </row>
    <row r="26" s="3" customFormat="1" ht="24" customHeight="1" spans="1:11">
      <c r="A26" s="29"/>
      <c r="B26" s="29"/>
      <c r="C26" s="29"/>
      <c r="D26" s="43" t="s">
        <v>538</v>
      </c>
      <c r="E26" s="44" t="s">
        <v>539</v>
      </c>
      <c r="F26" s="44" t="s">
        <v>539</v>
      </c>
      <c r="G26" s="32">
        <v>5</v>
      </c>
      <c r="H26" s="32">
        <v>5</v>
      </c>
      <c r="I26" s="8" t="s">
        <v>517</v>
      </c>
      <c r="J26" s="8"/>
      <c r="K26" s="8"/>
    </row>
    <row r="27" s="3" customFormat="1" ht="27.95" customHeight="1" spans="1:11">
      <c r="A27" s="29"/>
      <c r="B27" s="29"/>
      <c r="C27" s="29"/>
      <c r="D27" s="43" t="s">
        <v>540</v>
      </c>
      <c r="E27" s="45" t="s">
        <v>541</v>
      </c>
      <c r="F27" s="45" t="s">
        <v>541</v>
      </c>
      <c r="G27" s="32">
        <v>5</v>
      </c>
      <c r="H27" s="32">
        <v>5</v>
      </c>
      <c r="I27" s="8" t="s">
        <v>517</v>
      </c>
      <c r="J27" s="8"/>
      <c r="K27" s="8"/>
    </row>
    <row r="28" s="3" customFormat="1" ht="27.95" customHeight="1" spans="1:11">
      <c r="A28" s="29"/>
      <c r="B28" s="29"/>
      <c r="C28" s="29"/>
      <c r="D28" s="43" t="s">
        <v>542</v>
      </c>
      <c r="E28" s="45" t="s">
        <v>541</v>
      </c>
      <c r="F28" s="45" t="s">
        <v>541</v>
      </c>
      <c r="G28" s="32">
        <v>5</v>
      </c>
      <c r="H28" s="32">
        <v>5</v>
      </c>
      <c r="I28" s="8" t="s">
        <v>517</v>
      </c>
      <c r="J28" s="8"/>
      <c r="K28" s="8"/>
    </row>
    <row r="29" s="3" customFormat="1" ht="27.95" customHeight="1" spans="1:11">
      <c r="A29" s="29"/>
      <c r="B29" s="29"/>
      <c r="C29" s="29"/>
      <c r="D29" s="37" t="s">
        <v>543</v>
      </c>
      <c r="E29" s="45" t="s">
        <v>544</v>
      </c>
      <c r="F29" s="45" t="s">
        <v>544</v>
      </c>
      <c r="G29" s="32">
        <v>5</v>
      </c>
      <c r="H29" s="32">
        <v>5</v>
      </c>
      <c r="I29" s="8" t="s">
        <v>517</v>
      </c>
      <c r="J29" s="8"/>
      <c r="K29" s="8"/>
    </row>
    <row r="30" s="3" customFormat="1" ht="24" customHeight="1" spans="1:11">
      <c r="A30" s="29"/>
      <c r="B30" s="29"/>
      <c r="C30" s="46" t="s">
        <v>545</v>
      </c>
      <c r="D30" s="37" t="s">
        <v>546</v>
      </c>
      <c r="E30" s="47" t="s">
        <v>547</v>
      </c>
      <c r="F30" s="47" t="s">
        <v>547</v>
      </c>
      <c r="G30" s="32">
        <v>5</v>
      </c>
      <c r="H30" s="32">
        <v>5</v>
      </c>
      <c r="I30" s="8" t="s">
        <v>517</v>
      </c>
      <c r="J30" s="8"/>
      <c r="K30" s="8"/>
    </row>
    <row r="31" s="3" customFormat="1" ht="24" customHeight="1" spans="1:11">
      <c r="A31" s="29"/>
      <c r="B31" s="28" t="s">
        <v>548</v>
      </c>
      <c r="C31" s="28" t="s">
        <v>549</v>
      </c>
      <c r="D31" s="37" t="s">
        <v>550</v>
      </c>
      <c r="E31" s="11" t="s">
        <v>551</v>
      </c>
      <c r="F31" s="11" t="s">
        <v>551</v>
      </c>
      <c r="G31" s="32">
        <v>5</v>
      </c>
      <c r="H31" s="32">
        <v>5</v>
      </c>
      <c r="I31" s="8" t="s">
        <v>517</v>
      </c>
      <c r="J31" s="8"/>
      <c r="K31" s="8"/>
    </row>
    <row r="32" s="3" customFormat="1" ht="27" customHeight="1" spans="1:11">
      <c r="A32" s="48"/>
      <c r="B32" s="48"/>
      <c r="C32" s="48"/>
      <c r="D32" s="37" t="s">
        <v>552</v>
      </c>
      <c r="E32" s="11" t="s">
        <v>551</v>
      </c>
      <c r="F32" s="11" t="s">
        <v>551</v>
      </c>
      <c r="G32" s="32">
        <v>5</v>
      </c>
      <c r="H32" s="32">
        <v>5</v>
      </c>
      <c r="I32" s="8" t="s">
        <v>517</v>
      </c>
      <c r="J32" s="8"/>
      <c r="K32" s="8"/>
    </row>
    <row r="33" s="1" customFormat="1" ht="30" customHeight="1" spans="1:11">
      <c r="A33" s="8" t="s">
        <v>553</v>
      </c>
      <c r="B33" s="8"/>
      <c r="C33" s="8"/>
      <c r="D33" s="8"/>
      <c r="E33" s="8"/>
      <c r="F33" s="8"/>
      <c r="G33" s="49">
        <f>H17+H18+H19+H20+H21+H22+H23+H24+H25+H26+H27+H28+H29+H30+H32+H16+H15+H31</f>
        <v>90</v>
      </c>
      <c r="H33" s="49"/>
      <c r="I33" s="49"/>
      <c r="J33" s="49"/>
      <c r="K33" s="49"/>
    </row>
    <row r="34" s="1" customFormat="1" ht="30" customHeight="1" spans="1:11">
      <c r="A34" s="50" t="s">
        <v>554</v>
      </c>
      <c r="B34" s="51" t="s">
        <v>555</v>
      </c>
      <c r="C34" s="52">
        <f>G33+K7</f>
        <v>100</v>
      </c>
      <c r="D34" s="51"/>
      <c r="E34" s="51" t="s">
        <v>556</v>
      </c>
      <c r="F34" s="51" t="s">
        <v>557</v>
      </c>
      <c r="G34" s="51"/>
      <c r="H34" s="51"/>
      <c r="I34" s="51"/>
      <c r="J34" s="51"/>
      <c r="K34" s="78"/>
    </row>
    <row r="39" s="1" customFormat="1" ht="26" customHeight="1" spans="1:10">
      <c r="A39" s="4" t="s">
        <v>481</v>
      </c>
      <c r="B39" s="4"/>
      <c r="C39" s="4"/>
      <c r="D39" s="4"/>
      <c r="E39" s="4"/>
      <c r="F39" s="4"/>
      <c r="G39" s="4"/>
      <c r="H39" s="4"/>
      <c r="I39" s="4"/>
      <c r="J39" s="4"/>
    </row>
    <row r="40" s="1" customFormat="1" ht="16" customHeight="1" spans="1:10">
      <c r="A40" s="5"/>
      <c r="B40" s="6"/>
      <c r="C40" s="6"/>
      <c r="D40" s="6"/>
      <c r="E40" s="6"/>
      <c r="F40" s="6"/>
      <c r="G40" s="6"/>
      <c r="H40" s="6"/>
      <c r="I40" s="6"/>
      <c r="J40" s="75" t="s">
        <v>482</v>
      </c>
    </row>
    <row r="41" s="2" customFormat="1" ht="31" customHeight="1" spans="1:10">
      <c r="A41" s="53" t="s">
        <v>2</v>
      </c>
      <c r="B41" s="7"/>
      <c r="C41" s="7"/>
      <c r="D41" s="7"/>
      <c r="E41" s="6"/>
      <c r="F41" s="6"/>
      <c r="G41" s="6"/>
      <c r="H41" s="6"/>
      <c r="I41" s="6"/>
      <c r="J41" s="76" t="s">
        <v>3</v>
      </c>
    </row>
    <row r="42" s="3" customFormat="1" ht="19.5" customHeight="1" spans="1:11">
      <c r="A42" s="8" t="s">
        <v>483</v>
      </c>
      <c r="B42" s="8"/>
      <c r="C42" s="8"/>
      <c r="D42" s="9" t="s">
        <v>558</v>
      </c>
      <c r="E42" s="10"/>
      <c r="F42" s="10"/>
      <c r="G42" s="10"/>
      <c r="H42" s="10"/>
      <c r="I42" s="10"/>
      <c r="J42" s="10"/>
      <c r="K42" s="10"/>
    </row>
    <row r="43" s="3" customFormat="1" ht="19.5" customHeight="1" spans="1:11">
      <c r="A43" s="8" t="s">
        <v>485</v>
      </c>
      <c r="B43" s="8"/>
      <c r="C43" s="8"/>
      <c r="D43" s="11" t="s">
        <v>486</v>
      </c>
      <c r="E43" s="12"/>
      <c r="F43" s="8" t="s">
        <v>487</v>
      </c>
      <c r="G43" s="11" t="s">
        <v>488</v>
      </c>
      <c r="H43" s="12"/>
      <c r="I43" s="12"/>
      <c r="J43" s="12"/>
      <c r="K43" s="12"/>
    </row>
    <row r="44" s="3" customFormat="1" ht="25.2" spans="1:11">
      <c r="A44" s="13" t="s">
        <v>489</v>
      </c>
      <c r="B44" s="14"/>
      <c r="C44" s="15"/>
      <c r="D44" s="8" t="s">
        <v>490</v>
      </c>
      <c r="E44" s="8" t="s">
        <v>491</v>
      </c>
      <c r="F44" s="8" t="s">
        <v>492</v>
      </c>
      <c r="G44" s="8" t="s">
        <v>493</v>
      </c>
      <c r="H44" s="8"/>
      <c r="I44" s="8" t="s">
        <v>494</v>
      </c>
      <c r="J44" s="8" t="s">
        <v>495</v>
      </c>
      <c r="K44" s="8" t="s">
        <v>496</v>
      </c>
    </row>
    <row r="45" s="3" customFormat="1" ht="22" customHeight="1" spans="1:11">
      <c r="A45" s="16"/>
      <c r="B45" s="17"/>
      <c r="C45" s="18"/>
      <c r="D45" s="8" t="s">
        <v>497</v>
      </c>
      <c r="E45" s="12">
        <v>293.78</v>
      </c>
      <c r="F45" s="12">
        <v>293.78</v>
      </c>
      <c r="G45" s="12">
        <v>293.78</v>
      </c>
      <c r="H45" s="12"/>
      <c r="I45" s="12">
        <v>10</v>
      </c>
      <c r="J45" s="77">
        <f>G45/F45</f>
        <v>1</v>
      </c>
      <c r="K45" s="12">
        <v>10</v>
      </c>
    </row>
    <row r="46" s="3" customFormat="1" ht="22" customHeight="1" spans="1:11">
      <c r="A46" s="16"/>
      <c r="B46" s="17"/>
      <c r="C46" s="18"/>
      <c r="D46" s="8" t="s">
        <v>498</v>
      </c>
      <c r="E46" s="12">
        <v>293.78</v>
      </c>
      <c r="F46" s="12">
        <v>293.78</v>
      </c>
      <c r="G46" s="12">
        <v>293.78</v>
      </c>
      <c r="H46" s="12"/>
      <c r="I46" s="12" t="s">
        <v>433</v>
      </c>
      <c r="J46" s="12" t="s">
        <v>433</v>
      </c>
      <c r="K46" s="12" t="s">
        <v>433</v>
      </c>
    </row>
    <row r="47" s="3" customFormat="1" ht="22" customHeight="1" spans="1:11">
      <c r="A47" s="16"/>
      <c r="B47" s="17"/>
      <c r="C47" s="18"/>
      <c r="D47" s="21" t="s">
        <v>499</v>
      </c>
      <c r="E47" s="12"/>
      <c r="F47" s="12"/>
      <c r="G47" s="12"/>
      <c r="H47" s="12"/>
      <c r="I47" s="12" t="s">
        <v>433</v>
      </c>
      <c r="J47" s="12" t="s">
        <v>433</v>
      </c>
      <c r="K47" s="12" t="s">
        <v>433</v>
      </c>
    </row>
    <row r="48" s="3" customFormat="1" ht="22" customHeight="1" spans="1:11">
      <c r="A48" s="16"/>
      <c r="B48" s="17"/>
      <c r="C48" s="18"/>
      <c r="D48" s="21" t="s">
        <v>500</v>
      </c>
      <c r="E48" s="12"/>
      <c r="F48" s="12"/>
      <c r="G48" s="12"/>
      <c r="H48" s="12"/>
      <c r="I48" s="12" t="s">
        <v>433</v>
      </c>
      <c r="J48" s="12" t="s">
        <v>433</v>
      </c>
      <c r="K48" s="12" t="s">
        <v>433</v>
      </c>
    </row>
    <row r="49" s="3" customFormat="1" ht="22" customHeight="1" spans="1:11">
      <c r="A49" s="22"/>
      <c r="B49" s="23"/>
      <c r="C49" s="24"/>
      <c r="D49" s="8" t="s">
        <v>501</v>
      </c>
      <c r="E49" s="12"/>
      <c r="F49" s="12"/>
      <c r="G49" s="12"/>
      <c r="H49" s="12"/>
      <c r="I49" s="12" t="s">
        <v>433</v>
      </c>
      <c r="J49" s="12" t="s">
        <v>433</v>
      </c>
      <c r="K49" s="12" t="s">
        <v>433</v>
      </c>
    </row>
    <row r="50" s="3" customFormat="1" ht="26.25" customHeight="1" spans="1:11">
      <c r="A50" s="8" t="s">
        <v>502</v>
      </c>
      <c r="B50" s="8" t="s">
        <v>503</v>
      </c>
      <c r="C50" s="8"/>
      <c r="D50" s="8"/>
      <c r="E50" s="8"/>
      <c r="F50" s="8" t="s">
        <v>504</v>
      </c>
      <c r="G50" s="8"/>
      <c r="H50" s="8"/>
      <c r="I50" s="8"/>
      <c r="J50" s="8"/>
      <c r="K50" s="8"/>
    </row>
    <row r="51" s="3" customFormat="1" ht="247" customHeight="1" spans="1:11">
      <c r="A51" s="8"/>
      <c r="B51" s="25" t="s">
        <v>559</v>
      </c>
      <c r="C51" s="26"/>
      <c r="D51" s="26"/>
      <c r="E51" s="26"/>
      <c r="F51" s="27" t="s">
        <v>560</v>
      </c>
      <c r="G51" s="26"/>
      <c r="H51" s="26"/>
      <c r="I51" s="26"/>
      <c r="J51" s="26"/>
      <c r="K51" s="26"/>
    </row>
    <row r="52" s="3" customFormat="1" ht="25.2" spans="1:11">
      <c r="A52" s="28" t="s">
        <v>507</v>
      </c>
      <c r="B52" s="8" t="s">
        <v>508</v>
      </c>
      <c r="C52" s="8" t="s">
        <v>509</v>
      </c>
      <c r="D52" s="8" t="s">
        <v>510</v>
      </c>
      <c r="E52" s="8" t="s">
        <v>511</v>
      </c>
      <c r="F52" s="8" t="s">
        <v>512</v>
      </c>
      <c r="G52" s="8" t="s">
        <v>494</v>
      </c>
      <c r="H52" s="8" t="s">
        <v>496</v>
      </c>
      <c r="I52" s="8" t="s">
        <v>513</v>
      </c>
      <c r="J52" s="8"/>
      <c r="K52" s="8"/>
    </row>
    <row r="53" s="3" customFormat="1" ht="28" customHeight="1" spans="1:11">
      <c r="A53" s="29"/>
      <c r="B53" s="11" t="s">
        <v>514</v>
      </c>
      <c r="C53" s="54" t="s">
        <v>515</v>
      </c>
      <c r="D53" s="55" t="s">
        <v>561</v>
      </c>
      <c r="E53" s="8" t="s">
        <v>562</v>
      </c>
      <c r="F53" s="8" t="s">
        <v>562</v>
      </c>
      <c r="G53" s="56">
        <v>9</v>
      </c>
      <c r="H53" s="56">
        <v>9</v>
      </c>
      <c r="I53" s="8" t="s">
        <v>517</v>
      </c>
      <c r="J53" s="8"/>
      <c r="K53" s="8"/>
    </row>
    <row r="54" s="3" customFormat="1" ht="28" customHeight="1" spans="1:11">
      <c r="A54" s="29"/>
      <c r="B54" s="11"/>
      <c r="C54" s="57"/>
      <c r="D54" s="58" t="s">
        <v>563</v>
      </c>
      <c r="E54" s="11" t="s">
        <v>564</v>
      </c>
      <c r="F54" s="11" t="s">
        <v>564</v>
      </c>
      <c r="G54" s="59">
        <v>9</v>
      </c>
      <c r="H54" s="59">
        <v>9</v>
      </c>
      <c r="I54" s="8" t="s">
        <v>517</v>
      </c>
      <c r="J54" s="8"/>
      <c r="K54" s="8"/>
    </row>
    <row r="55" s="3" customFormat="1" ht="28" customHeight="1" spans="1:11">
      <c r="A55" s="29"/>
      <c r="B55" s="11"/>
      <c r="C55" s="54" t="s">
        <v>524</v>
      </c>
      <c r="D55" s="60" t="s">
        <v>565</v>
      </c>
      <c r="E55" s="61">
        <v>1</v>
      </c>
      <c r="F55" s="61">
        <v>1</v>
      </c>
      <c r="G55" s="60">
        <v>8</v>
      </c>
      <c r="H55" s="60">
        <v>8</v>
      </c>
      <c r="I55" s="8" t="s">
        <v>517</v>
      </c>
      <c r="J55" s="8"/>
      <c r="K55" s="8"/>
    </row>
    <row r="56" s="3" customFormat="1" ht="28" customHeight="1" spans="1:11">
      <c r="A56" s="29"/>
      <c r="B56" s="11"/>
      <c r="C56" s="54" t="s">
        <v>566</v>
      </c>
      <c r="D56" s="60" t="s">
        <v>567</v>
      </c>
      <c r="E56" s="32" t="s">
        <v>568</v>
      </c>
      <c r="F56" s="32" t="s">
        <v>568</v>
      </c>
      <c r="G56" s="60">
        <v>8</v>
      </c>
      <c r="H56" s="60">
        <v>8</v>
      </c>
      <c r="I56" s="8" t="s">
        <v>517</v>
      </c>
      <c r="J56" s="8"/>
      <c r="K56" s="8"/>
    </row>
    <row r="57" s="3" customFormat="1" ht="28" customHeight="1" spans="1:11">
      <c r="A57" s="29"/>
      <c r="B57" s="11"/>
      <c r="C57" s="62" t="s">
        <v>569</v>
      </c>
      <c r="D57" s="60" t="s">
        <v>570</v>
      </c>
      <c r="E57" s="63" t="s">
        <v>571</v>
      </c>
      <c r="F57" s="63" t="s">
        <v>571</v>
      </c>
      <c r="G57" s="60">
        <v>8</v>
      </c>
      <c r="H57" s="60">
        <v>8</v>
      </c>
      <c r="I57" s="8" t="s">
        <v>517</v>
      </c>
      <c r="J57" s="8"/>
      <c r="K57" s="8"/>
    </row>
    <row r="58" s="3" customFormat="1" ht="28" customHeight="1" spans="1:11">
      <c r="A58" s="29"/>
      <c r="B58" s="11"/>
      <c r="C58" s="64"/>
      <c r="D58" s="65" t="s">
        <v>572</v>
      </c>
      <c r="E58" s="66" t="s">
        <v>573</v>
      </c>
      <c r="F58" s="66" t="s">
        <v>573</v>
      </c>
      <c r="G58" s="65">
        <v>8</v>
      </c>
      <c r="H58" s="65">
        <v>8</v>
      </c>
      <c r="I58" s="8" t="s">
        <v>517</v>
      </c>
      <c r="J58" s="8"/>
      <c r="K58" s="8"/>
    </row>
    <row r="59" s="3" customFormat="1" ht="28" customHeight="1" spans="1:11">
      <c r="A59" s="29"/>
      <c r="B59" s="67" t="s">
        <v>535</v>
      </c>
      <c r="C59" s="67" t="s">
        <v>574</v>
      </c>
      <c r="D59" s="68" t="s">
        <v>575</v>
      </c>
      <c r="E59" s="69" t="s">
        <v>576</v>
      </c>
      <c r="F59" s="69" t="s">
        <v>576</v>
      </c>
      <c r="G59" s="68">
        <v>6</v>
      </c>
      <c r="H59" s="68">
        <v>6</v>
      </c>
      <c r="I59" s="8" t="s">
        <v>517</v>
      </c>
      <c r="J59" s="8"/>
      <c r="K59" s="8"/>
    </row>
    <row r="60" s="3" customFormat="1" ht="28" customHeight="1" spans="1:11">
      <c r="A60" s="29"/>
      <c r="B60" s="67"/>
      <c r="C60" s="67"/>
      <c r="D60" s="70" t="s">
        <v>577</v>
      </c>
      <c r="E60" s="8" t="s">
        <v>526</v>
      </c>
      <c r="F60" s="8" t="s">
        <v>526</v>
      </c>
      <c r="G60" s="71">
        <v>6</v>
      </c>
      <c r="H60" s="71">
        <v>6</v>
      </c>
      <c r="I60" s="8" t="s">
        <v>517</v>
      </c>
      <c r="J60" s="8"/>
      <c r="K60" s="8"/>
    </row>
    <row r="61" s="3" customFormat="1" ht="28" customHeight="1" spans="1:11">
      <c r="A61" s="29"/>
      <c r="B61" s="67"/>
      <c r="C61" s="67"/>
      <c r="D61" s="9" t="s">
        <v>578</v>
      </c>
      <c r="E61" s="72" t="s">
        <v>541</v>
      </c>
      <c r="F61" s="72" t="s">
        <v>541</v>
      </c>
      <c r="G61" s="71">
        <v>6</v>
      </c>
      <c r="H61" s="71">
        <v>6</v>
      </c>
      <c r="I61" s="8" t="s">
        <v>517</v>
      </c>
      <c r="J61" s="8"/>
      <c r="K61" s="8"/>
    </row>
    <row r="62" s="3" customFormat="1" ht="28" customHeight="1" spans="1:11">
      <c r="A62" s="29"/>
      <c r="B62" s="67"/>
      <c r="C62" s="67" t="s">
        <v>545</v>
      </c>
      <c r="D62" s="9" t="s">
        <v>579</v>
      </c>
      <c r="E62" s="73" t="s">
        <v>547</v>
      </c>
      <c r="F62" s="73" t="s">
        <v>547</v>
      </c>
      <c r="G62" s="71">
        <v>6</v>
      </c>
      <c r="H62" s="71">
        <v>6</v>
      </c>
      <c r="I62" s="8" t="s">
        <v>517</v>
      </c>
      <c r="J62" s="8"/>
      <c r="K62" s="8"/>
    </row>
    <row r="63" s="3" customFormat="1" ht="28" customHeight="1" spans="1:11">
      <c r="A63" s="29"/>
      <c r="B63" s="67"/>
      <c r="C63" s="67"/>
      <c r="D63" s="9" t="s">
        <v>580</v>
      </c>
      <c r="E63" s="73" t="s">
        <v>547</v>
      </c>
      <c r="F63" s="73" t="s">
        <v>547</v>
      </c>
      <c r="G63" s="71">
        <v>6</v>
      </c>
      <c r="H63" s="71">
        <v>6</v>
      </c>
      <c r="I63" s="8" t="s">
        <v>517</v>
      </c>
      <c r="J63" s="8"/>
      <c r="K63" s="8"/>
    </row>
    <row r="64" s="3" customFormat="1" ht="45" customHeight="1" spans="1:11">
      <c r="A64" s="29"/>
      <c r="B64" s="74" t="s">
        <v>548</v>
      </c>
      <c r="C64" s="74" t="s">
        <v>549</v>
      </c>
      <c r="D64" s="32" t="s">
        <v>581</v>
      </c>
      <c r="E64" s="11" t="s">
        <v>582</v>
      </c>
      <c r="F64" s="11" t="s">
        <v>582</v>
      </c>
      <c r="G64" s="32">
        <v>10</v>
      </c>
      <c r="H64" s="32">
        <v>10</v>
      </c>
      <c r="I64" s="8" t="s">
        <v>517</v>
      </c>
      <c r="J64" s="8"/>
      <c r="K64" s="8"/>
    </row>
    <row r="65" s="1" customFormat="1" ht="30" customHeight="1" spans="1:11">
      <c r="A65" s="8" t="s">
        <v>553</v>
      </c>
      <c r="B65" s="8"/>
      <c r="C65" s="8"/>
      <c r="D65" s="8"/>
      <c r="E65" s="8"/>
      <c r="F65" s="8"/>
      <c r="G65" s="49">
        <f>H64+H63+H62+H61+H60+H59+H58+H57+H56+H55+H54+H53</f>
        <v>90</v>
      </c>
      <c r="H65" s="49"/>
      <c r="I65" s="49"/>
      <c r="J65" s="49"/>
      <c r="K65" s="49"/>
    </row>
    <row r="66" s="1" customFormat="1" ht="30" customHeight="1" spans="1:11">
      <c r="A66" s="50" t="s">
        <v>554</v>
      </c>
      <c r="B66" s="51" t="s">
        <v>555</v>
      </c>
      <c r="C66" s="52">
        <f>G65+K45</f>
        <v>100</v>
      </c>
      <c r="D66" s="51"/>
      <c r="E66" s="51" t="s">
        <v>556</v>
      </c>
      <c r="F66" s="51" t="s">
        <v>557</v>
      </c>
      <c r="G66" s="51"/>
      <c r="H66" s="51"/>
      <c r="I66" s="51"/>
      <c r="J66" s="51"/>
      <c r="K66" s="78"/>
    </row>
    <row r="67" s="3" customFormat="1" ht="45" customHeight="1" spans="1:11">
      <c r="A67" s="17"/>
      <c r="B67" s="79"/>
      <c r="C67" s="79"/>
      <c r="D67" s="80"/>
      <c r="E67" s="81"/>
      <c r="F67" s="81"/>
      <c r="G67" s="80"/>
      <c r="H67" s="80"/>
      <c r="I67" s="17"/>
      <c r="J67" s="17"/>
      <c r="K67" s="17"/>
    </row>
    <row r="68" s="3" customFormat="1" ht="45" customHeight="1" spans="1:11">
      <c r="A68" s="17"/>
      <c r="B68" s="79"/>
      <c r="C68" s="79"/>
      <c r="D68" s="80"/>
      <c r="E68" s="81"/>
      <c r="F68" s="81"/>
      <c r="G68" s="80"/>
      <c r="H68" s="80"/>
      <c r="I68" s="17"/>
      <c r="J68" s="17"/>
      <c r="K68" s="17"/>
    </row>
    <row r="70" s="1" customFormat="1" ht="26" customHeight="1" spans="1:10">
      <c r="A70" s="4" t="s">
        <v>481</v>
      </c>
      <c r="B70" s="4"/>
      <c r="C70" s="4"/>
      <c r="D70" s="4"/>
      <c r="E70" s="4"/>
      <c r="F70" s="4"/>
      <c r="G70" s="4"/>
      <c r="H70" s="4"/>
      <c r="I70" s="4"/>
      <c r="J70" s="4"/>
    </row>
    <row r="71" s="1" customFormat="1" ht="16" customHeight="1" spans="1:10">
      <c r="A71" s="5"/>
      <c r="B71" s="6"/>
      <c r="C71" s="6"/>
      <c r="D71" s="6"/>
      <c r="E71" s="6"/>
      <c r="F71" s="6"/>
      <c r="G71" s="6"/>
      <c r="H71" s="6"/>
      <c r="I71" s="6"/>
      <c r="J71" s="75" t="s">
        <v>482</v>
      </c>
    </row>
    <row r="72" s="2" customFormat="1" ht="31" customHeight="1" spans="1:10">
      <c r="A72" s="82" t="s">
        <v>2</v>
      </c>
      <c r="B72" s="82"/>
      <c r="C72" s="82"/>
      <c r="D72" s="82"/>
      <c r="E72" s="6"/>
      <c r="F72" s="6"/>
      <c r="G72" s="6"/>
      <c r="H72" s="6"/>
      <c r="I72" s="6"/>
      <c r="J72" s="76" t="s">
        <v>3</v>
      </c>
    </row>
    <row r="73" s="3" customFormat="1" ht="23.25" customHeight="1" spans="1:11">
      <c r="A73" s="8" t="s">
        <v>483</v>
      </c>
      <c r="B73" s="8"/>
      <c r="C73" s="8"/>
      <c r="D73" s="9" t="s">
        <v>583</v>
      </c>
      <c r="E73" s="10"/>
      <c r="F73" s="10"/>
      <c r="G73" s="10"/>
      <c r="H73" s="10"/>
      <c r="I73" s="10"/>
      <c r="J73" s="10"/>
      <c r="K73" s="10"/>
    </row>
    <row r="74" s="3" customFormat="1" ht="21.75" customHeight="1" spans="1:11">
      <c r="A74" s="8" t="s">
        <v>485</v>
      </c>
      <c r="B74" s="8"/>
      <c r="C74" s="8"/>
      <c r="D74" s="11" t="s">
        <v>486</v>
      </c>
      <c r="E74" s="12"/>
      <c r="F74" s="8" t="s">
        <v>487</v>
      </c>
      <c r="G74" s="11" t="s">
        <v>488</v>
      </c>
      <c r="H74" s="12"/>
      <c r="I74" s="12"/>
      <c r="J74" s="12"/>
      <c r="K74" s="12"/>
    </row>
    <row r="75" s="3" customFormat="1" ht="25.2" spans="1:11">
      <c r="A75" s="13" t="s">
        <v>489</v>
      </c>
      <c r="B75" s="14"/>
      <c r="C75" s="15"/>
      <c r="D75" s="8" t="s">
        <v>490</v>
      </c>
      <c r="E75" s="8" t="s">
        <v>491</v>
      </c>
      <c r="F75" s="8" t="s">
        <v>492</v>
      </c>
      <c r="G75" s="8" t="s">
        <v>493</v>
      </c>
      <c r="H75" s="8"/>
      <c r="I75" s="8" t="s">
        <v>494</v>
      </c>
      <c r="J75" s="8" t="s">
        <v>495</v>
      </c>
      <c r="K75" s="8" t="s">
        <v>496</v>
      </c>
    </row>
    <row r="76" s="3" customFormat="1" ht="24" customHeight="1" spans="1:11">
      <c r="A76" s="16"/>
      <c r="B76" s="17"/>
      <c r="C76" s="18"/>
      <c r="D76" s="8" t="s">
        <v>497</v>
      </c>
      <c r="E76" s="12">
        <v>390.19</v>
      </c>
      <c r="F76" s="12">
        <v>390.19</v>
      </c>
      <c r="G76" s="12">
        <v>390.19</v>
      </c>
      <c r="H76" s="12"/>
      <c r="I76" s="12">
        <v>10</v>
      </c>
      <c r="J76" s="77">
        <f>G76/F76</f>
        <v>1</v>
      </c>
      <c r="K76" s="12">
        <v>10</v>
      </c>
    </row>
    <row r="77" s="3" customFormat="1" ht="24" customHeight="1" spans="1:11">
      <c r="A77" s="16"/>
      <c r="B77" s="17"/>
      <c r="C77" s="18"/>
      <c r="D77" s="8" t="s">
        <v>498</v>
      </c>
      <c r="E77" s="12">
        <v>390.19</v>
      </c>
      <c r="F77" s="12">
        <v>390.19</v>
      </c>
      <c r="G77" s="12">
        <v>390.19</v>
      </c>
      <c r="H77" s="12"/>
      <c r="I77" s="12" t="s">
        <v>433</v>
      </c>
      <c r="J77" s="12" t="s">
        <v>433</v>
      </c>
      <c r="K77" s="12" t="s">
        <v>433</v>
      </c>
    </row>
    <row r="78" s="3" customFormat="1" ht="24" customHeight="1" spans="1:11">
      <c r="A78" s="16"/>
      <c r="B78" s="17"/>
      <c r="C78" s="18"/>
      <c r="D78" s="21" t="s">
        <v>499</v>
      </c>
      <c r="E78" s="12"/>
      <c r="F78" s="12"/>
      <c r="G78" s="12"/>
      <c r="H78" s="12"/>
      <c r="I78" s="12" t="s">
        <v>433</v>
      </c>
      <c r="J78" s="12" t="s">
        <v>433</v>
      </c>
      <c r="K78" s="12" t="s">
        <v>433</v>
      </c>
    </row>
    <row r="79" s="3" customFormat="1" ht="24" customHeight="1" spans="1:11">
      <c r="A79" s="16"/>
      <c r="B79" s="17"/>
      <c r="C79" s="18"/>
      <c r="D79" s="21" t="s">
        <v>500</v>
      </c>
      <c r="E79" s="12"/>
      <c r="F79" s="12"/>
      <c r="G79" s="12"/>
      <c r="H79" s="12"/>
      <c r="I79" s="12" t="s">
        <v>433</v>
      </c>
      <c r="J79" s="12" t="s">
        <v>433</v>
      </c>
      <c r="K79" s="12" t="s">
        <v>433</v>
      </c>
    </row>
    <row r="80" s="3" customFormat="1" ht="24" customHeight="1" spans="1:11">
      <c r="A80" s="22"/>
      <c r="B80" s="23"/>
      <c r="C80" s="24"/>
      <c r="D80" s="8" t="s">
        <v>501</v>
      </c>
      <c r="E80" s="12"/>
      <c r="F80" s="12"/>
      <c r="G80" s="12"/>
      <c r="H80" s="12"/>
      <c r="I80" s="12" t="s">
        <v>433</v>
      </c>
      <c r="J80" s="12" t="s">
        <v>433</v>
      </c>
      <c r="K80" s="12" t="s">
        <v>433</v>
      </c>
    </row>
    <row r="81" s="3" customFormat="1" ht="21.75" customHeight="1" spans="1:11">
      <c r="A81" s="8" t="s">
        <v>502</v>
      </c>
      <c r="B81" s="8" t="s">
        <v>503</v>
      </c>
      <c r="C81" s="8"/>
      <c r="D81" s="8"/>
      <c r="E81" s="8"/>
      <c r="F81" s="8" t="s">
        <v>504</v>
      </c>
      <c r="G81" s="8"/>
      <c r="H81" s="8"/>
      <c r="I81" s="8"/>
      <c r="J81" s="8"/>
      <c r="K81" s="8"/>
    </row>
    <row r="82" s="3" customFormat="1" ht="286" customHeight="1" spans="1:11">
      <c r="A82" s="8"/>
      <c r="B82" s="25" t="s">
        <v>584</v>
      </c>
      <c r="C82" s="26"/>
      <c r="D82" s="26"/>
      <c r="E82" s="26"/>
      <c r="F82" s="27" t="s">
        <v>585</v>
      </c>
      <c r="G82" s="26"/>
      <c r="H82" s="26"/>
      <c r="I82" s="26"/>
      <c r="J82" s="26"/>
      <c r="K82" s="26"/>
    </row>
    <row r="83" s="3" customFormat="1" ht="25.2" spans="1:11">
      <c r="A83" s="28" t="s">
        <v>507</v>
      </c>
      <c r="B83" s="8" t="s">
        <v>508</v>
      </c>
      <c r="C83" s="8" t="s">
        <v>509</v>
      </c>
      <c r="D83" s="8" t="s">
        <v>510</v>
      </c>
      <c r="E83" s="8" t="s">
        <v>511</v>
      </c>
      <c r="F83" s="8" t="s">
        <v>512</v>
      </c>
      <c r="G83" s="8" t="s">
        <v>494</v>
      </c>
      <c r="H83" s="8" t="s">
        <v>496</v>
      </c>
      <c r="I83" s="8" t="s">
        <v>513</v>
      </c>
      <c r="J83" s="8"/>
      <c r="K83" s="8"/>
    </row>
    <row r="84" s="3" customFormat="1" ht="31" customHeight="1" spans="1:11">
      <c r="A84" s="29"/>
      <c r="B84" s="67" t="s">
        <v>586</v>
      </c>
      <c r="C84" s="67" t="s">
        <v>515</v>
      </c>
      <c r="D84" s="9" t="s">
        <v>587</v>
      </c>
      <c r="E84" s="32" t="s">
        <v>588</v>
      </c>
      <c r="F84" s="32" t="s">
        <v>588</v>
      </c>
      <c r="G84" s="59">
        <v>9</v>
      </c>
      <c r="H84" s="59">
        <v>9</v>
      </c>
      <c r="I84" s="8" t="s">
        <v>517</v>
      </c>
      <c r="J84" s="8"/>
      <c r="K84" s="8"/>
    </row>
    <row r="85" s="3" customFormat="1" ht="31" customHeight="1" spans="1:11">
      <c r="A85" s="29"/>
      <c r="B85" s="67"/>
      <c r="C85" s="67" t="s">
        <v>524</v>
      </c>
      <c r="D85" s="9" t="s">
        <v>589</v>
      </c>
      <c r="E85" s="32" t="s">
        <v>576</v>
      </c>
      <c r="F85" s="32" t="s">
        <v>576</v>
      </c>
      <c r="G85" s="59">
        <v>9</v>
      </c>
      <c r="H85" s="59">
        <v>9</v>
      </c>
      <c r="I85" s="8" t="s">
        <v>517</v>
      </c>
      <c r="J85" s="8"/>
      <c r="K85" s="8"/>
    </row>
    <row r="86" s="3" customFormat="1" ht="31" customHeight="1" spans="1:11">
      <c r="A86" s="29"/>
      <c r="B86" s="67"/>
      <c r="C86" s="67"/>
      <c r="D86" s="9" t="s">
        <v>590</v>
      </c>
      <c r="E86" s="32" t="s">
        <v>591</v>
      </c>
      <c r="F86" s="32" t="s">
        <v>591</v>
      </c>
      <c r="G86" s="59">
        <v>8</v>
      </c>
      <c r="H86" s="59">
        <v>8</v>
      </c>
      <c r="I86" s="8" t="s">
        <v>517</v>
      </c>
      <c r="J86" s="8"/>
      <c r="K86" s="8"/>
    </row>
    <row r="87" s="3" customFormat="1" ht="31" customHeight="1" spans="1:11">
      <c r="A87" s="29"/>
      <c r="B87" s="67"/>
      <c r="C87" s="67"/>
      <c r="D87" s="9" t="s">
        <v>592</v>
      </c>
      <c r="E87" s="32" t="s">
        <v>576</v>
      </c>
      <c r="F87" s="32" t="s">
        <v>576</v>
      </c>
      <c r="G87" s="59">
        <v>8</v>
      </c>
      <c r="H87" s="59">
        <v>8</v>
      </c>
      <c r="I87" s="8" t="s">
        <v>517</v>
      </c>
      <c r="J87" s="8"/>
      <c r="K87" s="8"/>
    </row>
    <row r="88" s="3" customFormat="1" ht="31" customHeight="1" spans="1:11">
      <c r="A88" s="29"/>
      <c r="B88" s="67"/>
      <c r="C88" s="67" t="s">
        <v>566</v>
      </c>
      <c r="D88" s="9" t="s">
        <v>593</v>
      </c>
      <c r="E88" s="32" t="s">
        <v>576</v>
      </c>
      <c r="F88" s="32" t="s">
        <v>576</v>
      </c>
      <c r="G88" s="59">
        <v>8</v>
      </c>
      <c r="H88" s="59">
        <v>8</v>
      </c>
      <c r="I88" s="8" t="s">
        <v>517</v>
      </c>
      <c r="J88" s="8"/>
      <c r="K88" s="8"/>
    </row>
    <row r="89" s="3" customFormat="1" ht="31" customHeight="1" spans="1:11">
      <c r="A89" s="29"/>
      <c r="B89" s="67"/>
      <c r="C89" s="83" t="s">
        <v>569</v>
      </c>
      <c r="D89" s="9" t="s">
        <v>594</v>
      </c>
      <c r="E89" s="66">
        <v>1000</v>
      </c>
      <c r="F89" s="66">
        <v>1000</v>
      </c>
      <c r="G89" s="59">
        <v>8</v>
      </c>
      <c r="H89" s="59">
        <v>8</v>
      </c>
      <c r="I89" s="8" t="s">
        <v>517</v>
      </c>
      <c r="J89" s="8"/>
      <c r="K89" s="8"/>
    </row>
    <row r="90" s="3" customFormat="1" ht="31" customHeight="1" spans="1:11">
      <c r="A90" s="29"/>
      <c r="B90" s="84" t="s">
        <v>595</v>
      </c>
      <c r="C90" s="67" t="s">
        <v>574</v>
      </c>
      <c r="D90" s="9" t="s">
        <v>596</v>
      </c>
      <c r="E90" s="32" t="s">
        <v>597</v>
      </c>
      <c r="F90" s="32" t="s">
        <v>597</v>
      </c>
      <c r="G90" s="56">
        <v>8</v>
      </c>
      <c r="H90" s="56">
        <v>8</v>
      </c>
      <c r="I90" s="8" t="s">
        <v>517</v>
      </c>
      <c r="J90" s="8"/>
      <c r="K90" s="8"/>
    </row>
    <row r="91" s="3" customFormat="1" ht="31" customHeight="1" spans="1:11">
      <c r="A91" s="29"/>
      <c r="B91" s="84"/>
      <c r="C91" s="67"/>
      <c r="D91" s="9" t="s">
        <v>598</v>
      </c>
      <c r="E91" s="85" t="s">
        <v>541</v>
      </c>
      <c r="F91" s="85" t="s">
        <v>541</v>
      </c>
      <c r="G91" s="56">
        <v>8</v>
      </c>
      <c r="H91" s="56">
        <v>8</v>
      </c>
      <c r="I91" s="8" t="s">
        <v>517</v>
      </c>
      <c r="J91" s="8"/>
      <c r="K91" s="8"/>
    </row>
    <row r="92" s="3" customFormat="1" ht="31" customHeight="1" spans="1:11">
      <c r="A92" s="29"/>
      <c r="B92" s="84"/>
      <c r="C92" s="67"/>
      <c r="D92" s="9" t="s">
        <v>578</v>
      </c>
      <c r="E92" s="85" t="s">
        <v>541</v>
      </c>
      <c r="F92" s="85" t="s">
        <v>541</v>
      </c>
      <c r="G92" s="56">
        <v>7</v>
      </c>
      <c r="H92" s="56">
        <v>7</v>
      </c>
      <c r="I92" s="8" t="s">
        <v>517</v>
      </c>
      <c r="J92" s="8"/>
      <c r="K92" s="8"/>
    </row>
    <row r="93" s="3" customFormat="1" ht="31" customHeight="1" spans="1:11">
      <c r="A93" s="29"/>
      <c r="B93" s="86"/>
      <c r="C93" s="9" t="s">
        <v>545</v>
      </c>
      <c r="D93" s="87" t="s">
        <v>580</v>
      </c>
      <c r="E93" s="11">
        <v>3</v>
      </c>
      <c r="F93" s="11">
        <v>3</v>
      </c>
      <c r="G93" s="56">
        <v>7</v>
      </c>
      <c r="H93" s="56">
        <v>7</v>
      </c>
      <c r="I93" s="8" t="s">
        <v>517</v>
      </c>
      <c r="J93" s="8"/>
      <c r="K93" s="8"/>
    </row>
    <row r="94" s="3" customFormat="1" ht="57.6" spans="1:11">
      <c r="A94" s="29"/>
      <c r="B94" s="88" t="s">
        <v>599</v>
      </c>
      <c r="C94" s="89" t="s">
        <v>600</v>
      </c>
      <c r="D94" s="9" t="s">
        <v>552</v>
      </c>
      <c r="E94" s="11" t="s">
        <v>601</v>
      </c>
      <c r="F94" s="11" t="s">
        <v>601</v>
      </c>
      <c r="G94" s="90">
        <v>10</v>
      </c>
      <c r="H94" s="90">
        <v>10</v>
      </c>
      <c r="I94" s="8" t="s">
        <v>517</v>
      </c>
      <c r="J94" s="8"/>
      <c r="K94" s="8"/>
    </row>
    <row r="95" s="3" customFormat="1" ht="1.5" customHeight="1" spans="1:11">
      <c r="A95" s="91"/>
      <c r="B95" s="92"/>
      <c r="C95" s="92"/>
      <c r="D95" s="92"/>
      <c r="E95" s="92"/>
      <c r="F95" s="92"/>
      <c r="G95" s="92"/>
      <c r="H95" s="92"/>
      <c r="I95" s="92"/>
      <c r="J95" s="92"/>
      <c r="K95" s="99"/>
    </row>
    <row r="96" s="1" customFormat="1" ht="30" customHeight="1" spans="1:11">
      <c r="A96" s="8" t="s">
        <v>553</v>
      </c>
      <c r="B96" s="8"/>
      <c r="C96" s="8"/>
      <c r="D96" s="8"/>
      <c r="E96" s="8"/>
      <c r="F96" s="8"/>
      <c r="G96" s="49">
        <f>H95+H94+H93+H92+H91+H90+H89+H88+H87+H86+H85+H84</f>
        <v>90</v>
      </c>
      <c r="H96" s="49"/>
      <c r="I96" s="49"/>
      <c r="J96" s="49"/>
      <c r="K96" s="49"/>
    </row>
    <row r="97" s="1" customFormat="1" ht="30" customHeight="1" spans="1:11">
      <c r="A97" s="50" t="s">
        <v>554</v>
      </c>
      <c r="B97" s="51" t="s">
        <v>555</v>
      </c>
      <c r="C97" s="52">
        <f>G96+K76</f>
        <v>100</v>
      </c>
      <c r="D97" s="51"/>
      <c r="E97" s="51" t="s">
        <v>556</v>
      </c>
      <c r="F97" s="51" t="s">
        <v>557</v>
      </c>
      <c r="G97" s="51"/>
      <c r="H97" s="51"/>
      <c r="I97" s="51"/>
      <c r="J97" s="51"/>
      <c r="K97" s="78"/>
    </row>
    <row r="98" s="3" customFormat="1" ht="45" customHeight="1" spans="1:11">
      <c r="A98" s="17"/>
      <c r="B98" s="79"/>
      <c r="C98" s="79"/>
      <c r="D98" s="80"/>
      <c r="E98" s="81"/>
      <c r="F98" s="81"/>
      <c r="G98" s="80"/>
      <c r="H98" s="80"/>
      <c r="I98" s="17"/>
      <c r="J98" s="17"/>
      <c r="K98" s="17"/>
    </row>
    <row r="99" s="3" customFormat="1" ht="15" customHeight="1" spans="1:11">
      <c r="A99" s="93"/>
      <c r="B99" s="93"/>
      <c r="C99" s="93"/>
      <c r="D99" s="93"/>
      <c r="E99" s="93"/>
      <c r="F99" s="93"/>
      <c r="G99" s="93"/>
      <c r="H99" s="93"/>
      <c r="I99" s="93"/>
      <c r="J99" s="93"/>
      <c r="K99" s="93"/>
    </row>
    <row r="101" s="1" customFormat="1" ht="26" customHeight="1" spans="1:10">
      <c r="A101" s="4" t="s">
        <v>481</v>
      </c>
      <c r="B101" s="4"/>
      <c r="C101" s="4"/>
      <c r="D101" s="4"/>
      <c r="E101" s="4"/>
      <c r="F101" s="4"/>
      <c r="G101" s="4"/>
      <c r="H101" s="4"/>
      <c r="I101" s="4"/>
      <c r="J101" s="4"/>
    </row>
    <row r="102" s="1" customFormat="1" ht="16" customHeight="1" spans="1:10">
      <c r="A102" s="5"/>
      <c r="B102" s="6"/>
      <c r="C102" s="6"/>
      <c r="D102" s="6"/>
      <c r="E102" s="6"/>
      <c r="F102" s="6"/>
      <c r="G102" s="6"/>
      <c r="H102" s="6"/>
      <c r="I102" s="6"/>
      <c r="J102" s="75" t="s">
        <v>482</v>
      </c>
    </row>
    <row r="103" s="2" customFormat="1" ht="31" customHeight="1" spans="1:10">
      <c r="A103" s="82" t="s">
        <v>2</v>
      </c>
      <c r="B103" s="82"/>
      <c r="C103" s="82"/>
      <c r="D103" s="82"/>
      <c r="E103" s="6"/>
      <c r="F103" s="6"/>
      <c r="G103" s="6"/>
      <c r="H103" s="6"/>
      <c r="I103" s="6"/>
      <c r="J103" s="76" t="s">
        <v>3</v>
      </c>
    </row>
    <row r="104" s="3" customFormat="1" ht="18" customHeight="1" spans="1:11">
      <c r="A104" s="8" t="s">
        <v>483</v>
      </c>
      <c r="B104" s="8"/>
      <c r="C104" s="8"/>
      <c r="D104" s="9" t="s">
        <v>602</v>
      </c>
      <c r="E104" s="10"/>
      <c r="F104" s="10"/>
      <c r="G104" s="10"/>
      <c r="H104" s="10"/>
      <c r="I104" s="10"/>
      <c r="J104" s="10"/>
      <c r="K104" s="10"/>
    </row>
    <row r="105" s="3" customFormat="1" ht="18.75" customHeight="1" spans="1:11">
      <c r="A105" s="8" t="s">
        <v>485</v>
      </c>
      <c r="B105" s="8"/>
      <c r="C105" s="8"/>
      <c r="D105" s="11" t="s">
        <v>486</v>
      </c>
      <c r="E105" s="12"/>
      <c r="F105" s="8" t="s">
        <v>487</v>
      </c>
      <c r="G105" s="11" t="s">
        <v>488</v>
      </c>
      <c r="H105" s="12"/>
      <c r="I105" s="12"/>
      <c r="J105" s="12"/>
      <c r="K105" s="12"/>
    </row>
    <row r="106" s="3" customFormat="1" ht="25.2" spans="1:11">
      <c r="A106" s="13" t="s">
        <v>489</v>
      </c>
      <c r="B106" s="14"/>
      <c r="C106" s="15"/>
      <c r="D106" s="8" t="s">
        <v>490</v>
      </c>
      <c r="E106" s="8" t="s">
        <v>491</v>
      </c>
      <c r="F106" s="8" t="s">
        <v>492</v>
      </c>
      <c r="G106" s="8" t="s">
        <v>493</v>
      </c>
      <c r="H106" s="8"/>
      <c r="I106" s="8" t="s">
        <v>494</v>
      </c>
      <c r="J106" s="8" t="s">
        <v>495</v>
      </c>
      <c r="K106" s="8" t="s">
        <v>496</v>
      </c>
    </row>
    <row r="107" s="3" customFormat="1" ht="21" customHeight="1" spans="1:11">
      <c r="A107" s="16"/>
      <c r="B107" s="17"/>
      <c r="C107" s="18"/>
      <c r="D107" s="8" t="s">
        <v>497</v>
      </c>
      <c r="E107" s="12">
        <v>3.2</v>
      </c>
      <c r="F107" s="12">
        <v>3.2</v>
      </c>
      <c r="G107" s="12">
        <v>3.2</v>
      </c>
      <c r="H107" s="12"/>
      <c r="I107" s="12">
        <v>10</v>
      </c>
      <c r="J107" s="77">
        <f>G107/F107</f>
        <v>1</v>
      </c>
      <c r="K107" s="12">
        <v>10</v>
      </c>
    </row>
    <row r="108" s="3" customFormat="1" ht="21" customHeight="1" spans="1:11">
      <c r="A108" s="16"/>
      <c r="B108" s="17"/>
      <c r="C108" s="18"/>
      <c r="D108" s="8" t="s">
        <v>498</v>
      </c>
      <c r="E108" s="12">
        <v>3.2</v>
      </c>
      <c r="F108" s="12">
        <v>3.2</v>
      </c>
      <c r="G108" s="12">
        <v>3.2</v>
      </c>
      <c r="H108" s="12"/>
      <c r="I108" s="12" t="s">
        <v>433</v>
      </c>
      <c r="J108" s="12" t="s">
        <v>433</v>
      </c>
      <c r="K108" s="12" t="s">
        <v>433</v>
      </c>
    </row>
    <row r="109" s="3" customFormat="1" ht="21" customHeight="1" spans="1:11">
      <c r="A109" s="16"/>
      <c r="B109" s="17"/>
      <c r="C109" s="18"/>
      <c r="D109" s="21" t="s">
        <v>499</v>
      </c>
      <c r="E109" s="12"/>
      <c r="F109" s="12"/>
      <c r="G109" s="12"/>
      <c r="H109" s="12"/>
      <c r="I109" s="12" t="s">
        <v>433</v>
      </c>
      <c r="J109" s="12" t="s">
        <v>433</v>
      </c>
      <c r="K109" s="12" t="s">
        <v>433</v>
      </c>
    </row>
    <row r="110" s="3" customFormat="1" ht="21" customHeight="1" spans="1:11">
      <c r="A110" s="16"/>
      <c r="B110" s="17"/>
      <c r="C110" s="18"/>
      <c r="D110" s="21" t="s">
        <v>500</v>
      </c>
      <c r="E110" s="12"/>
      <c r="F110" s="12"/>
      <c r="G110" s="12"/>
      <c r="H110" s="12"/>
      <c r="I110" s="12" t="s">
        <v>433</v>
      </c>
      <c r="J110" s="12" t="s">
        <v>433</v>
      </c>
      <c r="K110" s="12" t="s">
        <v>433</v>
      </c>
    </row>
    <row r="111" s="3" customFormat="1" ht="21" customHeight="1" spans="1:11">
      <c r="A111" s="22"/>
      <c r="B111" s="23"/>
      <c r="C111" s="24"/>
      <c r="D111" s="8" t="s">
        <v>501</v>
      </c>
      <c r="E111" s="12"/>
      <c r="F111" s="12"/>
      <c r="G111" s="12"/>
      <c r="H111" s="12"/>
      <c r="I111" s="12" t="s">
        <v>433</v>
      </c>
      <c r="J111" s="12" t="s">
        <v>433</v>
      </c>
      <c r="K111" s="12" t="s">
        <v>433</v>
      </c>
    </row>
    <row r="112" s="3" customFormat="1" ht="21.75" customHeight="1" spans="1:11">
      <c r="A112" s="8" t="s">
        <v>502</v>
      </c>
      <c r="B112" s="8" t="s">
        <v>503</v>
      </c>
      <c r="C112" s="8"/>
      <c r="D112" s="8"/>
      <c r="E112" s="8"/>
      <c r="F112" s="8" t="s">
        <v>504</v>
      </c>
      <c r="G112" s="8"/>
      <c r="H112" s="8"/>
      <c r="I112" s="8"/>
      <c r="J112" s="8"/>
      <c r="K112" s="8"/>
    </row>
    <row r="113" s="3" customFormat="1" ht="183" customHeight="1" spans="1:11">
      <c r="A113" s="8"/>
      <c r="B113" s="25" t="s">
        <v>603</v>
      </c>
      <c r="C113" s="26"/>
      <c r="D113" s="26"/>
      <c r="E113" s="26"/>
      <c r="F113" s="27" t="s">
        <v>604</v>
      </c>
      <c r="G113" s="26"/>
      <c r="H113" s="26"/>
      <c r="I113" s="26"/>
      <c r="J113" s="26"/>
      <c r="K113" s="26"/>
    </row>
    <row r="114" s="3" customFormat="1" ht="25.2" spans="1:11">
      <c r="A114" s="28" t="s">
        <v>507</v>
      </c>
      <c r="B114" s="8" t="s">
        <v>508</v>
      </c>
      <c r="C114" s="8" t="s">
        <v>509</v>
      </c>
      <c r="D114" s="8" t="s">
        <v>510</v>
      </c>
      <c r="E114" s="8" t="s">
        <v>511</v>
      </c>
      <c r="F114" s="8" t="s">
        <v>512</v>
      </c>
      <c r="G114" s="8" t="s">
        <v>494</v>
      </c>
      <c r="H114" s="8" t="s">
        <v>496</v>
      </c>
      <c r="I114" s="8" t="s">
        <v>513</v>
      </c>
      <c r="J114" s="8"/>
      <c r="K114" s="8"/>
    </row>
    <row r="115" s="3" customFormat="1" spans="1:11">
      <c r="A115" s="29"/>
      <c r="B115" s="94" t="s">
        <v>586</v>
      </c>
      <c r="C115" s="67" t="s">
        <v>515</v>
      </c>
      <c r="D115" s="95" t="s">
        <v>605</v>
      </c>
      <c r="E115" s="32" t="s">
        <v>606</v>
      </c>
      <c r="F115" s="32" t="s">
        <v>606</v>
      </c>
      <c r="G115" s="59">
        <v>10</v>
      </c>
      <c r="H115" s="59">
        <v>10</v>
      </c>
      <c r="I115" s="8" t="s">
        <v>517</v>
      </c>
      <c r="J115" s="8"/>
      <c r="K115" s="8"/>
    </row>
    <row r="116" s="3" customFormat="1" ht="30.75" customHeight="1" spans="1:11">
      <c r="A116" s="29"/>
      <c r="B116" s="84"/>
      <c r="C116" s="67"/>
      <c r="D116" s="95" t="s">
        <v>607</v>
      </c>
      <c r="E116" s="32" t="s">
        <v>608</v>
      </c>
      <c r="F116" s="32" t="s">
        <v>608</v>
      </c>
      <c r="G116" s="59">
        <v>10</v>
      </c>
      <c r="H116" s="59">
        <v>10</v>
      </c>
      <c r="I116" s="8" t="s">
        <v>517</v>
      </c>
      <c r="J116" s="8"/>
      <c r="K116" s="8"/>
    </row>
    <row r="117" s="3" customFormat="1" spans="1:11">
      <c r="A117" s="29"/>
      <c r="B117" s="84"/>
      <c r="C117" s="67" t="s">
        <v>524</v>
      </c>
      <c r="D117" s="95" t="s">
        <v>609</v>
      </c>
      <c r="E117" s="61">
        <v>1</v>
      </c>
      <c r="F117" s="61">
        <v>1</v>
      </c>
      <c r="G117" s="59">
        <v>5</v>
      </c>
      <c r="H117" s="59">
        <v>5</v>
      </c>
      <c r="I117" s="8" t="s">
        <v>517</v>
      </c>
      <c r="J117" s="8"/>
      <c r="K117" s="8"/>
    </row>
    <row r="118" s="3" customFormat="1" spans="1:11">
      <c r="A118" s="29"/>
      <c r="B118" s="84"/>
      <c r="C118" s="67"/>
      <c r="D118" s="95" t="s">
        <v>610</v>
      </c>
      <c r="E118" s="61">
        <v>1</v>
      </c>
      <c r="F118" s="61">
        <v>1</v>
      </c>
      <c r="G118" s="59">
        <v>5</v>
      </c>
      <c r="H118" s="59">
        <v>5</v>
      </c>
      <c r="I118" s="8" t="s">
        <v>517</v>
      </c>
      <c r="J118" s="8"/>
      <c r="K118" s="8"/>
    </row>
    <row r="119" s="3" customFormat="1" ht="28.8" spans="1:11">
      <c r="A119" s="29"/>
      <c r="B119" s="84"/>
      <c r="C119" s="67" t="s">
        <v>566</v>
      </c>
      <c r="D119" s="95" t="s">
        <v>611</v>
      </c>
      <c r="E119" s="61">
        <v>1</v>
      </c>
      <c r="F119" s="61">
        <v>1</v>
      </c>
      <c r="G119" s="59">
        <v>10</v>
      </c>
      <c r="H119" s="59">
        <v>10</v>
      </c>
      <c r="I119" s="8" t="s">
        <v>517</v>
      </c>
      <c r="J119" s="8"/>
      <c r="K119" s="8"/>
    </row>
    <row r="120" s="3" customFormat="1" spans="1:11">
      <c r="A120" s="29"/>
      <c r="B120" s="84"/>
      <c r="C120" s="67" t="s">
        <v>569</v>
      </c>
      <c r="D120" s="95" t="s">
        <v>612</v>
      </c>
      <c r="E120" s="32" t="s">
        <v>613</v>
      </c>
      <c r="F120" s="32" t="s">
        <v>613</v>
      </c>
      <c r="G120" s="59">
        <v>5</v>
      </c>
      <c r="H120" s="59">
        <v>5</v>
      </c>
      <c r="I120" s="8" t="s">
        <v>517</v>
      </c>
      <c r="J120" s="8"/>
      <c r="K120" s="8"/>
    </row>
    <row r="121" s="3" customFormat="1" spans="1:11">
      <c r="A121" s="29"/>
      <c r="B121" s="84"/>
      <c r="C121" s="67"/>
      <c r="D121" s="96" t="s">
        <v>614</v>
      </c>
      <c r="E121" s="32" t="s">
        <v>615</v>
      </c>
      <c r="F121" s="32" t="s">
        <v>615</v>
      </c>
      <c r="G121" s="59">
        <v>5</v>
      </c>
      <c r="H121" s="59">
        <v>5</v>
      </c>
      <c r="I121" s="8" t="s">
        <v>517</v>
      </c>
      <c r="J121" s="8"/>
      <c r="K121" s="8"/>
    </row>
    <row r="122" s="3" customFormat="1" ht="25.5" customHeight="1" spans="1:11">
      <c r="A122" s="29"/>
      <c r="B122" s="67" t="s">
        <v>595</v>
      </c>
      <c r="C122" s="54" t="s">
        <v>574</v>
      </c>
      <c r="D122" s="95" t="s">
        <v>616</v>
      </c>
      <c r="E122" s="97" t="s">
        <v>617</v>
      </c>
      <c r="F122" s="97" t="s">
        <v>617</v>
      </c>
      <c r="G122" s="56">
        <v>30</v>
      </c>
      <c r="H122" s="56">
        <v>30</v>
      </c>
      <c r="I122" s="8" t="s">
        <v>517</v>
      </c>
      <c r="J122" s="8"/>
      <c r="K122" s="8"/>
    </row>
    <row r="123" s="3" customFormat="1" ht="57.6" spans="1:11">
      <c r="A123" s="29"/>
      <c r="B123" s="88" t="s">
        <v>599</v>
      </c>
      <c r="C123" s="89" t="s">
        <v>600</v>
      </c>
      <c r="D123" s="98" t="s">
        <v>618</v>
      </c>
      <c r="E123" s="11" t="s">
        <v>619</v>
      </c>
      <c r="F123" s="11" t="s">
        <v>619</v>
      </c>
      <c r="G123" s="90">
        <v>10</v>
      </c>
      <c r="H123" s="90">
        <v>10</v>
      </c>
      <c r="I123" s="8" t="s">
        <v>517</v>
      </c>
      <c r="J123" s="8"/>
      <c r="K123" s="8"/>
    </row>
    <row r="124" s="1" customFormat="1" ht="30" customHeight="1" spans="1:11">
      <c r="A124" s="8" t="s">
        <v>553</v>
      </c>
      <c r="B124" s="8"/>
      <c r="C124" s="8"/>
      <c r="D124" s="8"/>
      <c r="E124" s="8"/>
      <c r="F124" s="8"/>
      <c r="G124" s="49">
        <f>H123+H122+H121+H120+H119+H118+H117+H116+H115</f>
        <v>90</v>
      </c>
      <c r="H124" s="49"/>
      <c r="I124" s="49"/>
      <c r="J124" s="49"/>
      <c r="K124" s="49"/>
    </row>
    <row r="125" s="1" customFormat="1" ht="30" customHeight="1" spans="1:11">
      <c r="A125" s="50" t="s">
        <v>554</v>
      </c>
      <c r="B125" s="51" t="s">
        <v>555</v>
      </c>
      <c r="C125" s="52">
        <f>G124+K107</f>
        <v>100</v>
      </c>
      <c r="D125" s="51"/>
      <c r="E125" s="51" t="s">
        <v>556</v>
      </c>
      <c r="F125" s="51" t="s">
        <v>557</v>
      </c>
      <c r="G125" s="51"/>
      <c r="H125" s="51"/>
      <c r="I125" s="51"/>
      <c r="J125" s="51"/>
      <c r="K125" s="78"/>
    </row>
    <row r="129" s="1" customFormat="1" ht="26" customHeight="1" spans="1:10">
      <c r="A129" s="4" t="s">
        <v>481</v>
      </c>
      <c r="B129" s="4"/>
      <c r="C129" s="4"/>
      <c r="D129" s="4"/>
      <c r="E129" s="4"/>
      <c r="F129" s="4"/>
      <c r="G129" s="4"/>
      <c r="H129" s="4"/>
      <c r="I129" s="4"/>
      <c r="J129" s="4"/>
    </row>
    <row r="130" s="1" customFormat="1" ht="16" customHeight="1" spans="1:10">
      <c r="A130" s="5"/>
      <c r="B130" s="6"/>
      <c r="C130" s="6"/>
      <c r="D130" s="6"/>
      <c r="E130" s="6"/>
      <c r="F130" s="6"/>
      <c r="G130" s="6"/>
      <c r="H130" s="6"/>
      <c r="I130" s="6"/>
      <c r="J130" s="75" t="s">
        <v>482</v>
      </c>
    </row>
    <row r="131" s="2" customFormat="1" ht="31" customHeight="1" spans="1:10">
      <c r="A131" s="82" t="s">
        <v>2</v>
      </c>
      <c r="B131" s="82"/>
      <c r="C131" s="82"/>
      <c r="D131" s="82"/>
      <c r="E131" s="6"/>
      <c r="F131" s="6"/>
      <c r="G131" s="6"/>
      <c r="H131" s="6"/>
      <c r="I131" s="6"/>
      <c r="J131" s="76" t="s">
        <v>3</v>
      </c>
    </row>
    <row r="132" s="3" customFormat="1" ht="36" customHeight="1" spans="1:11">
      <c r="A132" s="8" t="s">
        <v>483</v>
      </c>
      <c r="B132" s="8"/>
      <c r="C132" s="8"/>
      <c r="D132" s="9" t="s">
        <v>620</v>
      </c>
      <c r="E132" s="10"/>
      <c r="F132" s="10"/>
      <c r="G132" s="10"/>
      <c r="H132" s="10"/>
      <c r="I132" s="10"/>
      <c r="J132" s="10"/>
      <c r="K132" s="10"/>
    </row>
    <row r="133" s="3" customFormat="1" spans="1:11">
      <c r="A133" s="8" t="s">
        <v>485</v>
      </c>
      <c r="B133" s="8"/>
      <c r="C133" s="8"/>
      <c r="D133" s="11" t="s">
        <v>486</v>
      </c>
      <c r="E133" s="12"/>
      <c r="F133" s="8" t="s">
        <v>487</v>
      </c>
      <c r="G133" s="11" t="s">
        <v>488</v>
      </c>
      <c r="H133" s="12"/>
      <c r="I133" s="12"/>
      <c r="J133" s="12"/>
      <c r="K133" s="12"/>
    </row>
    <row r="134" s="3" customFormat="1" ht="25.2" spans="1:11">
      <c r="A134" s="13" t="s">
        <v>489</v>
      </c>
      <c r="B134" s="14"/>
      <c r="C134" s="15"/>
      <c r="D134" s="8" t="s">
        <v>490</v>
      </c>
      <c r="E134" s="8" t="s">
        <v>491</v>
      </c>
      <c r="F134" s="8" t="s">
        <v>492</v>
      </c>
      <c r="G134" s="8" t="s">
        <v>493</v>
      </c>
      <c r="H134" s="8"/>
      <c r="I134" s="8" t="s">
        <v>494</v>
      </c>
      <c r="J134" s="8" t="s">
        <v>495</v>
      </c>
      <c r="K134" s="8" t="s">
        <v>496</v>
      </c>
    </row>
    <row r="135" s="3" customFormat="1" spans="1:11">
      <c r="A135" s="16"/>
      <c r="B135" s="17"/>
      <c r="C135" s="18"/>
      <c r="D135" s="8" t="s">
        <v>497</v>
      </c>
      <c r="E135" s="12">
        <v>80.12</v>
      </c>
      <c r="F135" s="12">
        <v>80.12</v>
      </c>
      <c r="G135" s="12">
        <v>80.12</v>
      </c>
      <c r="H135" s="12"/>
      <c r="I135" s="12">
        <v>10</v>
      </c>
      <c r="J135" s="77">
        <f>G135/F135</f>
        <v>1</v>
      </c>
      <c r="K135" s="12">
        <v>10</v>
      </c>
    </row>
    <row r="136" s="3" customFormat="1" spans="1:11">
      <c r="A136" s="16"/>
      <c r="B136" s="17"/>
      <c r="C136" s="18"/>
      <c r="D136" s="8" t="s">
        <v>498</v>
      </c>
      <c r="E136" s="12">
        <v>80.12</v>
      </c>
      <c r="F136" s="12">
        <v>80.12</v>
      </c>
      <c r="G136" s="12">
        <v>80.12</v>
      </c>
      <c r="H136" s="12"/>
      <c r="I136" s="12" t="s">
        <v>433</v>
      </c>
      <c r="J136" s="12" t="s">
        <v>433</v>
      </c>
      <c r="K136" s="12" t="s">
        <v>433</v>
      </c>
    </row>
    <row r="137" s="3" customFormat="1" spans="1:11">
      <c r="A137" s="16"/>
      <c r="B137" s="17"/>
      <c r="C137" s="18"/>
      <c r="D137" s="21" t="s">
        <v>499</v>
      </c>
      <c r="E137" s="12"/>
      <c r="F137" s="12"/>
      <c r="G137" s="12"/>
      <c r="H137" s="12"/>
      <c r="I137" s="12" t="s">
        <v>433</v>
      </c>
      <c r="J137" s="12" t="s">
        <v>433</v>
      </c>
      <c r="K137" s="12" t="s">
        <v>433</v>
      </c>
    </row>
    <row r="138" s="3" customFormat="1" spans="1:11">
      <c r="A138" s="16"/>
      <c r="B138" s="17"/>
      <c r="C138" s="18"/>
      <c r="D138" s="21" t="s">
        <v>500</v>
      </c>
      <c r="E138" s="12"/>
      <c r="F138" s="12"/>
      <c r="G138" s="12"/>
      <c r="H138" s="12"/>
      <c r="I138" s="12" t="s">
        <v>433</v>
      </c>
      <c r="J138" s="12" t="s">
        <v>433</v>
      </c>
      <c r="K138" s="12" t="s">
        <v>433</v>
      </c>
    </row>
    <row r="139" s="3" customFormat="1" spans="1:11">
      <c r="A139" s="22"/>
      <c r="B139" s="23"/>
      <c r="C139" s="24"/>
      <c r="D139" s="8" t="s">
        <v>501</v>
      </c>
      <c r="E139" s="12"/>
      <c r="F139" s="12"/>
      <c r="G139" s="12"/>
      <c r="H139" s="12"/>
      <c r="I139" s="12" t="s">
        <v>433</v>
      </c>
      <c r="J139" s="12" t="s">
        <v>433</v>
      </c>
      <c r="K139" s="12" t="s">
        <v>433</v>
      </c>
    </row>
    <row r="140" s="3" customFormat="1" ht="28" customHeight="1" spans="1:11">
      <c r="A140" s="8" t="s">
        <v>502</v>
      </c>
      <c r="B140" s="8" t="s">
        <v>503</v>
      </c>
      <c r="C140" s="8"/>
      <c r="D140" s="8"/>
      <c r="E140" s="8"/>
      <c r="F140" s="8" t="s">
        <v>504</v>
      </c>
      <c r="G140" s="8"/>
      <c r="H140" s="8"/>
      <c r="I140" s="8"/>
      <c r="J140" s="8"/>
      <c r="K140" s="8"/>
    </row>
    <row r="141" s="3" customFormat="1" ht="135" customHeight="1" spans="1:11">
      <c r="A141" s="8"/>
      <c r="B141" s="25" t="s">
        <v>621</v>
      </c>
      <c r="C141" s="26"/>
      <c r="D141" s="26"/>
      <c r="E141" s="26"/>
      <c r="F141" s="100" t="s">
        <v>622</v>
      </c>
      <c r="G141" s="101"/>
      <c r="H141" s="101"/>
      <c r="I141" s="101"/>
      <c r="J141" s="101"/>
      <c r="K141" s="101"/>
    </row>
    <row r="142" s="3" customFormat="1" ht="28" customHeight="1" spans="1:11">
      <c r="A142" s="28" t="s">
        <v>507</v>
      </c>
      <c r="B142" s="8" t="s">
        <v>508</v>
      </c>
      <c r="C142" s="8" t="s">
        <v>509</v>
      </c>
      <c r="D142" s="8" t="s">
        <v>510</v>
      </c>
      <c r="E142" s="8" t="s">
        <v>511</v>
      </c>
      <c r="F142" s="8" t="s">
        <v>512</v>
      </c>
      <c r="G142" s="8" t="s">
        <v>494</v>
      </c>
      <c r="H142" s="8" t="s">
        <v>496</v>
      </c>
      <c r="I142" s="8" t="s">
        <v>513</v>
      </c>
      <c r="J142" s="8"/>
      <c r="K142" s="8"/>
    </row>
    <row r="143" s="3" customFormat="1" ht="28" customHeight="1" spans="1:11">
      <c r="A143" s="29"/>
      <c r="B143" s="67" t="s">
        <v>586</v>
      </c>
      <c r="C143" s="102" t="s">
        <v>515</v>
      </c>
      <c r="D143" s="103" t="s">
        <v>623</v>
      </c>
      <c r="E143" s="32">
        <v>10</v>
      </c>
      <c r="F143" s="32">
        <v>10</v>
      </c>
      <c r="G143" s="59">
        <v>10</v>
      </c>
      <c r="H143" s="59">
        <v>10</v>
      </c>
      <c r="I143" s="8" t="s">
        <v>517</v>
      </c>
      <c r="J143" s="8"/>
      <c r="K143" s="8"/>
    </row>
    <row r="144" s="3" customFormat="1" ht="28" customHeight="1" spans="1:11">
      <c r="A144" s="29"/>
      <c r="B144" s="67"/>
      <c r="C144" s="102" t="s">
        <v>569</v>
      </c>
      <c r="D144" s="9" t="s">
        <v>624</v>
      </c>
      <c r="E144" s="61" t="s">
        <v>625</v>
      </c>
      <c r="F144" s="61" t="s">
        <v>625</v>
      </c>
      <c r="G144" s="59">
        <v>10</v>
      </c>
      <c r="H144" s="59">
        <v>10</v>
      </c>
      <c r="I144" s="8" t="s">
        <v>517</v>
      </c>
      <c r="J144" s="8"/>
      <c r="K144" s="8"/>
    </row>
    <row r="145" s="3" customFormat="1" ht="28" customHeight="1" spans="1:11">
      <c r="A145" s="29"/>
      <c r="B145" s="67"/>
      <c r="C145" s="104" t="s">
        <v>524</v>
      </c>
      <c r="D145" s="9" t="s">
        <v>626</v>
      </c>
      <c r="E145" s="61">
        <v>1</v>
      </c>
      <c r="F145" s="61">
        <v>1</v>
      </c>
      <c r="G145" s="59">
        <v>10</v>
      </c>
      <c r="H145" s="59">
        <v>10</v>
      </c>
      <c r="I145" s="8" t="s">
        <v>517</v>
      </c>
      <c r="J145" s="8"/>
      <c r="K145" s="8"/>
    </row>
    <row r="146" s="3" customFormat="1" ht="28" customHeight="1" spans="1:11">
      <c r="A146" s="29"/>
      <c r="B146" s="67"/>
      <c r="C146" s="105"/>
      <c r="D146" s="9" t="s">
        <v>627</v>
      </c>
      <c r="E146" s="61">
        <v>1</v>
      </c>
      <c r="F146" s="61">
        <v>1</v>
      </c>
      <c r="G146" s="59">
        <v>10</v>
      </c>
      <c r="H146" s="59">
        <v>10</v>
      </c>
      <c r="I146" s="8" t="s">
        <v>517</v>
      </c>
      <c r="J146" s="8"/>
      <c r="K146" s="8"/>
    </row>
    <row r="147" s="3" customFormat="1" ht="28" customHeight="1" spans="1:11">
      <c r="A147" s="29"/>
      <c r="B147" s="67"/>
      <c r="C147" s="102" t="s">
        <v>566</v>
      </c>
      <c r="D147" s="9" t="s">
        <v>628</v>
      </c>
      <c r="E147" s="61" t="s">
        <v>576</v>
      </c>
      <c r="F147" s="61" t="s">
        <v>576</v>
      </c>
      <c r="G147" s="59">
        <v>10</v>
      </c>
      <c r="H147" s="59">
        <v>10</v>
      </c>
      <c r="I147" s="8" t="s">
        <v>517</v>
      </c>
      <c r="J147" s="8"/>
      <c r="K147" s="8"/>
    </row>
    <row r="148" s="3" customFormat="1" ht="28" customHeight="1" spans="1:11">
      <c r="A148" s="29"/>
      <c r="B148" s="94" t="s">
        <v>595</v>
      </c>
      <c r="C148" s="94" t="s">
        <v>574</v>
      </c>
      <c r="D148" s="9" t="s">
        <v>629</v>
      </c>
      <c r="E148" s="61">
        <v>1</v>
      </c>
      <c r="F148" s="61">
        <v>1</v>
      </c>
      <c r="G148" s="59">
        <v>15</v>
      </c>
      <c r="H148" s="59">
        <v>15</v>
      </c>
      <c r="I148" s="8" t="s">
        <v>517</v>
      </c>
      <c r="J148" s="8"/>
      <c r="K148" s="8"/>
    </row>
    <row r="149" s="3" customFormat="1" ht="28" customHeight="1" spans="1:11">
      <c r="A149" s="29"/>
      <c r="B149" s="106"/>
      <c r="C149" s="106"/>
      <c r="D149" s="9" t="s">
        <v>630</v>
      </c>
      <c r="E149" s="61" t="s">
        <v>631</v>
      </c>
      <c r="F149" s="61" t="s">
        <v>631</v>
      </c>
      <c r="G149" s="90">
        <v>15</v>
      </c>
      <c r="H149" s="90">
        <v>15</v>
      </c>
      <c r="I149" s="8" t="s">
        <v>517</v>
      </c>
      <c r="J149" s="8"/>
      <c r="K149" s="8"/>
    </row>
    <row r="150" s="3" customFormat="1" ht="28" customHeight="1" spans="1:11">
      <c r="A150" s="29"/>
      <c r="B150" s="67" t="s">
        <v>599</v>
      </c>
      <c r="C150" s="107" t="s">
        <v>600</v>
      </c>
      <c r="D150" s="9" t="s">
        <v>550</v>
      </c>
      <c r="E150" s="61" t="s">
        <v>576</v>
      </c>
      <c r="F150" s="61" t="s">
        <v>576</v>
      </c>
      <c r="G150" s="90">
        <v>10</v>
      </c>
      <c r="H150" s="90">
        <v>10</v>
      </c>
      <c r="I150" s="8" t="s">
        <v>517</v>
      </c>
      <c r="J150" s="8"/>
      <c r="K150" s="8"/>
    </row>
    <row r="151" s="1" customFormat="1" ht="30" customHeight="1" spans="1:11">
      <c r="A151" s="8" t="s">
        <v>553</v>
      </c>
      <c r="B151" s="8"/>
      <c r="C151" s="8"/>
      <c r="D151" s="8"/>
      <c r="E151" s="8"/>
      <c r="F151" s="8"/>
      <c r="G151" s="49">
        <f>H150+H149+H148+H147+H146+H145+H144+H143</f>
        <v>90</v>
      </c>
      <c r="H151" s="49"/>
      <c r="I151" s="49"/>
      <c r="J151" s="49"/>
      <c r="K151" s="49"/>
    </row>
    <row r="152" s="1" customFormat="1" ht="30" customHeight="1" spans="1:11">
      <c r="A152" s="50" t="s">
        <v>554</v>
      </c>
      <c r="B152" s="51" t="s">
        <v>555</v>
      </c>
      <c r="C152" s="52">
        <f>G151+K135</f>
        <v>100</v>
      </c>
      <c r="D152" s="51"/>
      <c r="E152" s="51" t="s">
        <v>556</v>
      </c>
      <c r="F152" s="51" t="s">
        <v>557</v>
      </c>
      <c r="G152" s="51"/>
      <c r="H152" s="51"/>
      <c r="I152" s="51"/>
      <c r="J152" s="51"/>
      <c r="K152" s="78"/>
    </row>
    <row r="153" s="3" customFormat="1" spans="1:11">
      <c r="A153" s="93"/>
      <c r="B153" s="93"/>
      <c r="C153" s="93"/>
      <c r="D153" s="93"/>
      <c r="E153" s="93"/>
      <c r="F153" s="93"/>
      <c r="G153" s="93"/>
      <c r="H153" s="93"/>
      <c r="I153" s="93"/>
      <c r="J153" s="93"/>
      <c r="K153" s="93"/>
    </row>
    <row r="154" ht="38" customHeight="1"/>
    <row r="155" s="1" customFormat="1" ht="26" customHeight="1" spans="1:10">
      <c r="A155" s="4" t="s">
        <v>481</v>
      </c>
      <c r="B155" s="4"/>
      <c r="C155" s="4"/>
      <c r="D155" s="4"/>
      <c r="E155" s="4"/>
      <c r="F155" s="4"/>
      <c r="G155" s="4"/>
      <c r="H155" s="4"/>
      <c r="I155" s="4"/>
      <c r="J155" s="4"/>
    </row>
    <row r="156" s="1" customFormat="1" ht="16" customHeight="1" spans="1:10">
      <c r="A156" s="5"/>
      <c r="B156" s="6"/>
      <c r="C156" s="6"/>
      <c r="D156" s="6"/>
      <c r="E156" s="6"/>
      <c r="F156" s="6"/>
      <c r="G156" s="6"/>
      <c r="H156" s="6"/>
      <c r="I156" s="6"/>
      <c r="J156" s="75" t="s">
        <v>482</v>
      </c>
    </row>
    <row r="157" s="2" customFormat="1" ht="31" customHeight="1" spans="1:10">
      <c r="A157" s="82" t="s">
        <v>2</v>
      </c>
      <c r="B157" s="82"/>
      <c r="C157" s="82"/>
      <c r="D157" s="82"/>
      <c r="E157" s="6"/>
      <c r="F157" s="6"/>
      <c r="G157" s="6"/>
      <c r="H157" s="6"/>
      <c r="I157" s="6"/>
      <c r="J157" s="76" t="s">
        <v>3</v>
      </c>
    </row>
    <row r="158" s="3" customFormat="1" ht="20" customHeight="1" spans="1:11">
      <c r="A158" s="8" t="s">
        <v>483</v>
      </c>
      <c r="B158" s="8"/>
      <c r="C158" s="8"/>
      <c r="D158" s="9" t="s">
        <v>632</v>
      </c>
      <c r="E158" s="10"/>
      <c r="F158" s="10"/>
      <c r="G158" s="10"/>
      <c r="H158" s="10"/>
      <c r="I158" s="10"/>
      <c r="J158" s="10"/>
      <c r="K158" s="10"/>
    </row>
    <row r="159" s="3" customFormat="1" ht="20" customHeight="1" spans="1:11">
      <c r="A159" s="8" t="s">
        <v>485</v>
      </c>
      <c r="B159" s="8"/>
      <c r="C159" s="8"/>
      <c r="D159" s="11" t="s">
        <v>486</v>
      </c>
      <c r="E159" s="12"/>
      <c r="F159" s="8" t="s">
        <v>487</v>
      </c>
      <c r="G159" s="11" t="s">
        <v>488</v>
      </c>
      <c r="H159" s="12"/>
      <c r="I159" s="12"/>
      <c r="J159" s="12"/>
      <c r="K159" s="12"/>
    </row>
    <row r="160" s="3" customFormat="1" ht="28" customHeight="1" spans="1:11">
      <c r="A160" s="13" t="s">
        <v>489</v>
      </c>
      <c r="B160" s="14"/>
      <c r="C160" s="15"/>
      <c r="D160" s="8" t="s">
        <v>490</v>
      </c>
      <c r="E160" s="8" t="s">
        <v>491</v>
      </c>
      <c r="F160" s="8" t="s">
        <v>492</v>
      </c>
      <c r="G160" s="8" t="s">
        <v>493</v>
      </c>
      <c r="H160" s="8"/>
      <c r="I160" s="8" t="s">
        <v>494</v>
      </c>
      <c r="J160" s="8" t="s">
        <v>495</v>
      </c>
      <c r="K160" s="8" t="s">
        <v>496</v>
      </c>
    </row>
    <row r="161" s="3" customFormat="1" ht="20" customHeight="1" spans="1:11">
      <c r="A161" s="16"/>
      <c r="B161" s="17"/>
      <c r="C161" s="18"/>
      <c r="D161" s="8" t="s">
        <v>497</v>
      </c>
      <c r="E161" s="12">
        <v>29.16</v>
      </c>
      <c r="F161" s="12">
        <v>29.16</v>
      </c>
      <c r="G161" s="12">
        <v>29.16</v>
      </c>
      <c r="H161" s="12"/>
      <c r="I161" s="12">
        <v>10</v>
      </c>
      <c r="J161" s="77">
        <f>G161/F161</f>
        <v>1</v>
      </c>
      <c r="K161" s="12">
        <v>10</v>
      </c>
    </row>
    <row r="162" s="3" customFormat="1" ht="20" customHeight="1" spans="1:11">
      <c r="A162" s="16"/>
      <c r="B162" s="17"/>
      <c r="C162" s="18"/>
      <c r="D162" s="8" t="s">
        <v>498</v>
      </c>
      <c r="E162" s="12"/>
      <c r="F162" s="12"/>
      <c r="G162" s="12"/>
      <c r="H162" s="12"/>
      <c r="I162" s="12" t="s">
        <v>433</v>
      </c>
      <c r="J162" s="12" t="s">
        <v>433</v>
      </c>
      <c r="K162" s="12" t="s">
        <v>433</v>
      </c>
    </row>
    <row r="163" s="3" customFormat="1" ht="20" customHeight="1" spans="1:11">
      <c r="A163" s="16"/>
      <c r="B163" s="17"/>
      <c r="C163" s="18"/>
      <c r="D163" s="21" t="s">
        <v>499</v>
      </c>
      <c r="E163" s="12"/>
      <c r="F163" s="12"/>
      <c r="G163" s="12"/>
      <c r="H163" s="12"/>
      <c r="I163" s="12" t="s">
        <v>433</v>
      </c>
      <c r="J163" s="12" t="s">
        <v>433</v>
      </c>
      <c r="K163" s="12" t="s">
        <v>433</v>
      </c>
    </row>
    <row r="164" s="3" customFormat="1" ht="20" customHeight="1" spans="1:11">
      <c r="A164" s="16"/>
      <c r="B164" s="17"/>
      <c r="C164" s="18"/>
      <c r="D164" s="21" t="s">
        <v>500</v>
      </c>
      <c r="E164" s="12"/>
      <c r="F164" s="12"/>
      <c r="G164" s="12"/>
      <c r="H164" s="12"/>
      <c r="I164" s="12" t="s">
        <v>433</v>
      </c>
      <c r="J164" s="12" t="s">
        <v>433</v>
      </c>
      <c r="K164" s="12" t="s">
        <v>433</v>
      </c>
    </row>
    <row r="165" s="3" customFormat="1" ht="20" customHeight="1" spans="1:11">
      <c r="A165" s="22"/>
      <c r="B165" s="23"/>
      <c r="C165" s="24"/>
      <c r="D165" s="8" t="s">
        <v>501</v>
      </c>
      <c r="E165" s="12">
        <v>29.16</v>
      </c>
      <c r="F165" s="12">
        <v>29.16</v>
      </c>
      <c r="G165" s="12">
        <v>29.16</v>
      </c>
      <c r="H165" s="12"/>
      <c r="I165" s="12" t="s">
        <v>433</v>
      </c>
      <c r="J165" s="12" t="s">
        <v>433</v>
      </c>
      <c r="K165" s="12" t="s">
        <v>433</v>
      </c>
    </row>
    <row r="166" s="3" customFormat="1" ht="20" customHeight="1" spans="1:11">
      <c r="A166" s="8" t="s">
        <v>502</v>
      </c>
      <c r="B166" s="8" t="s">
        <v>503</v>
      </c>
      <c r="C166" s="8"/>
      <c r="D166" s="8"/>
      <c r="E166" s="8"/>
      <c r="F166" s="8" t="s">
        <v>504</v>
      </c>
      <c r="G166" s="8"/>
      <c r="H166" s="8"/>
      <c r="I166" s="8"/>
      <c r="J166" s="8"/>
      <c r="K166" s="8"/>
    </row>
    <row r="167" s="3" customFormat="1" ht="192" customHeight="1" spans="1:11">
      <c r="A167" s="8"/>
      <c r="B167" s="25" t="s">
        <v>633</v>
      </c>
      <c r="C167" s="26"/>
      <c r="D167" s="26"/>
      <c r="E167" s="26"/>
      <c r="F167" s="27" t="s">
        <v>634</v>
      </c>
      <c r="G167" s="26"/>
      <c r="H167" s="26"/>
      <c r="I167" s="26"/>
      <c r="J167" s="26"/>
      <c r="K167" s="26"/>
    </row>
    <row r="168" s="3" customFormat="1" ht="25.2" spans="1:11">
      <c r="A168" s="28" t="s">
        <v>507</v>
      </c>
      <c r="B168" s="8" t="s">
        <v>508</v>
      </c>
      <c r="C168" s="8" t="s">
        <v>509</v>
      </c>
      <c r="D168" s="8" t="s">
        <v>510</v>
      </c>
      <c r="E168" s="8" t="s">
        <v>511</v>
      </c>
      <c r="F168" s="8" t="s">
        <v>512</v>
      </c>
      <c r="G168" s="8" t="s">
        <v>494</v>
      </c>
      <c r="H168" s="8" t="s">
        <v>496</v>
      </c>
      <c r="I168" s="8" t="s">
        <v>513</v>
      </c>
      <c r="J168" s="8"/>
      <c r="K168" s="8"/>
    </row>
    <row r="169" s="3" customFormat="1" ht="35" customHeight="1" spans="1:11">
      <c r="A169" s="29"/>
      <c r="B169" s="67" t="s">
        <v>586</v>
      </c>
      <c r="C169" s="94" t="s">
        <v>515</v>
      </c>
      <c r="D169" s="9" t="s">
        <v>635</v>
      </c>
      <c r="E169" s="32" t="s">
        <v>588</v>
      </c>
      <c r="F169" s="32" t="s">
        <v>588</v>
      </c>
      <c r="G169" s="59">
        <v>10</v>
      </c>
      <c r="H169" s="59">
        <v>10</v>
      </c>
      <c r="I169" s="8" t="s">
        <v>517</v>
      </c>
      <c r="J169" s="8"/>
      <c r="K169" s="8"/>
    </row>
    <row r="170" s="3" customFormat="1" ht="35" customHeight="1" spans="1:11">
      <c r="A170" s="29"/>
      <c r="B170" s="67"/>
      <c r="C170" s="106"/>
      <c r="D170" s="9" t="s">
        <v>636</v>
      </c>
      <c r="E170" s="32" t="s">
        <v>637</v>
      </c>
      <c r="F170" s="32" t="s">
        <v>637</v>
      </c>
      <c r="G170" s="59">
        <v>10</v>
      </c>
      <c r="H170" s="59">
        <v>10</v>
      </c>
      <c r="I170" s="8" t="s">
        <v>517</v>
      </c>
      <c r="J170" s="8"/>
      <c r="K170" s="8"/>
    </row>
    <row r="171" s="3" customFormat="1" ht="35" customHeight="1" spans="1:11">
      <c r="A171" s="29"/>
      <c r="B171" s="67"/>
      <c r="C171" s="67" t="s">
        <v>524</v>
      </c>
      <c r="D171" s="9" t="s">
        <v>638</v>
      </c>
      <c r="E171" s="32" t="s">
        <v>576</v>
      </c>
      <c r="F171" s="32" t="s">
        <v>576</v>
      </c>
      <c r="G171" s="59">
        <v>10</v>
      </c>
      <c r="H171" s="59">
        <v>10</v>
      </c>
      <c r="I171" s="8" t="s">
        <v>517</v>
      </c>
      <c r="J171" s="8"/>
      <c r="K171" s="8"/>
    </row>
    <row r="172" s="3" customFormat="1" ht="35" customHeight="1" spans="1:11">
      <c r="A172" s="29"/>
      <c r="B172" s="67"/>
      <c r="C172" s="67" t="s">
        <v>566</v>
      </c>
      <c r="D172" s="9" t="s">
        <v>639</v>
      </c>
      <c r="E172" s="61">
        <v>1</v>
      </c>
      <c r="F172" s="61">
        <v>1</v>
      </c>
      <c r="G172" s="59">
        <v>10</v>
      </c>
      <c r="H172" s="59">
        <v>10</v>
      </c>
      <c r="I172" s="8" t="s">
        <v>517</v>
      </c>
      <c r="J172" s="8"/>
      <c r="K172" s="8"/>
    </row>
    <row r="173" s="3" customFormat="1" ht="35" customHeight="1" spans="1:11">
      <c r="A173" s="29"/>
      <c r="B173" s="67"/>
      <c r="C173" s="83" t="s">
        <v>569</v>
      </c>
      <c r="D173" s="9" t="s">
        <v>640</v>
      </c>
      <c r="E173" s="66" t="s">
        <v>641</v>
      </c>
      <c r="F173" s="66" t="s">
        <v>641</v>
      </c>
      <c r="G173" s="59">
        <v>10</v>
      </c>
      <c r="H173" s="59">
        <v>10</v>
      </c>
      <c r="I173" s="8" t="s">
        <v>517</v>
      </c>
      <c r="J173" s="8"/>
      <c r="K173" s="8"/>
    </row>
    <row r="174" s="3" customFormat="1" ht="35" customHeight="1" spans="1:11">
      <c r="A174" s="29"/>
      <c r="B174" s="84" t="s">
        <v>595</v>
      </c>
      <c r="C174" s="67" t="s">
        <v>574</v>
      </c>
      <c r="D174" s="9" t="s">
        <v>537</v>
      </c>
      <c r="E174" s="32" t="s">
        <v>597</v>
      </c>
      <c r="F174" s="32" t="s">
        <v>597</v>
      </c>
      <c r="G174" s="56">
        <v>15</v>
      </c>
      <c r="H174" s="56">
        <v>15</v>
      </c>
      <c r="I174" s="8" t="s">
        <v>517</v>
      </c>
      <c r="J174" s="8"/>
      <c r="K174" s="8"/>
    </row>
    <row r="175" s="3" customFormat="1" ht="35" customHeight="1" spans="1:11">
      <c r="A175" s="29"/>
      <c r="B175" s="86"/>
      <c r="C175" s="9" t="s">
        <v>545</v>
      </c>
      <c r="D175" s="9" t="s">
        <v>642</v>
      </c>
      <c r="E175" s="11">
        <v>1</v>
      </c>
      <c r="F175" s="11">
        <v>1</v>
      </c>
      <c r="G175" s="56">
        <v>15</v>
      </c>
      <c r="H175" s="56">
        <v>15</v>
      </c>
      <c r="I175" s="8" t="s">
        <v>517</v>
      </c>
      <c r="J175" s="8"/>
      <c r="K175" s="8"/>
    </row>
    <row r="176" s="3" customFormat="1" ht="35" customHeight="1" spans="1:11">
      <c r="A176" s="29"/>
      <c r="B176" s="67" t="s">
        <v>599</v>
      </c>
      <c r="C176" s="89" t="s">
        <v>643</v>
      </c>
      <c r="D176" s="9" t="s">
        <v>550</v>
      </c>
      <c r="E176" s="11" t="s">
        <v>601</v>
      </c>
      <c r="F176" s="11" t="s">
        <v>601</v>
      </c>
      <c r="G176" s="56">
        <v>5</v>
      </c>
      <c r="H176" s="56">
        <v>5</v>
      </c>
      <c r="I176" s="8" t="s">
        <v>517</v>
      </c>
      <c r="J176" s="8"/>
      <c r="K176" s="8"/>
    </row>
    <row r="177" s="3" customFormat="1" ht="35" customHeight="1" spans="1:11">
      <c r="A177" s="29"/>
      <c r="B177" s="67"/>
      <c r="C177" s="108"/>
      <c r="D177" s="9" t="s">
        <v>552</v>
      </c>
      <c r="E177" s="11" t="s">
        <v>601</v>
      </c>
      <c r="F177" s="11" t="s">
        <v>601</v>
      </c>
      <c r="G177" s="90">
        <v>5</v>
      </c>
      <c r="H177" s="90">
        <v>5</v>
      </c>
      <c r="I177" s="8" t="s">
        <v>517</v>
      </c>
      <c r="J177" s="8"/>
      <c r="K177" s="8"/>
    </row>
    <row r="178" s="1" customFormat="1" ht="30" customHeight="1" spans="1:11">
      <c r="A178" s="8" t="s">
        <v>553</v>
      </c>
      <c r="B178" s="8"/>
      <c r="C178" s="8"/>
      <c r="D178" s="8"/>
      <c r="E178" s="8"/>
      <c r="F178" s="8"/>
      <c r="G178" s="49">
        <f>H177+H176+H175+H174+H173+H172+H171+H170+H169</f>
        <v>90</v>
      </c>
      <c r="H178" s="49"/>
      <c r="I178" s="49"/>
      <c r="J178" s="49"/>
      <c r="K178" s="49"/>
    </row>
    <row r="179" s="1" customFormat="1" ht="30" customHeight="1" spans="1:11">
      <c r="A179" s="50" t="s">
        <v>554</v>
      </c>
      <c r="B179" s="51" t="s">
        <v>555</v>
      </c>
      <c r="C179" s="52">
        <f>G178+K161</f>
        <v>100</v>
      </c>
      <c r="D179" s="51"/>
      <c r="E179" s="51" t="s">
        <v>556</v>
      </c>
      <c r="F179" s="51" t="s">
        <v>557</v>
      </c>
      <c r="G179" s="51"/>
      <c r="H179" s="51"/>
      <c r="I179" s="51"/>
      <c r="J179" s="51"/>
      <c r="K179" s="78"/>
    </row>
  </sheetData>
  <mergeCells count="237">
    <mergeCell ref="A1:J1"/>
    <mergeCell ref="A3:D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A33:F33"/>
    <mergeCell ref="G33:K33"/>
    <mergeCell ref="A39:J39"/>
    <mergeCell ref="A41:D41"/>
    <mergeCell ref="A42:C42"/>
    <mergeCell ref="D42:K42"/>
    <mergeCell ref="A43:C43"/>
    <mergeCell ref="D43:E43"/>
    <mergeCell ref="G43:K43"/>
    <mergeCell ref="G44:H44"/>
    <mergeCell ref="G45:H45"/>
    <mergeCell ref="G46:H46"/>
    <mergeCell ref="G47:H47"/>
    <mergeCell ref="G48:H48"/>
    <mergeCell ref="G49:H49"/>
    <mergeCell ref="B50:E50"/>
    <mergeCell ref="F50:K50"/>
    <mergeCell ref="B51:E51"/>
    <mergeCell ref="F51:K51"/>
    <mergeCell ref="I52:K52"/>
    <mergeCell ref="I53:K53"/>
    <mergeCell ref="I54:K54"/>
    <mergeCell ref="I55:K55"/>
    <mergeCell ref="I56:K56"/>
    <mergeCell ref="I57:K57"/>
    <mergeCell ref="I58:K58"/>
    <mergeCell ref="I59:K59"/>
    <mergeCell ref="I60:K60"/>
    <mergeCell ref="I61:K61"/>
    <mergeCell ref="I62:K62"/>
    <mergeCell ref="I63:K63"/>
    <mergeCell ref="I64:K64"/>
    <mergeCell ref="A65:F65"/>
    <mergeCell ref="G65:K65"/>
    <mergeCell ref="A70:J70"/>
    <mergeCell ref="A72:D72"/>
    <mergeCell ref="A73:C73"/>
    <mergeCell ref="D73:K73"/>
    <mergeCell ref="A74:C74"/>
    <mergeCell ref="D74:E74"/>
    <mergeCell ref="G74:K74"/>
    <mergeCell ref="G75:H75"/>
    <mergeCell ref="G76:H76"/>
    <mergeCell ref="G77:H77"/>
    <mergeCell ref="G78:H78"/>
    <mergeCell ref="G79:H79"/>
    <mergeCell ref="G80:H80"/>
    <mergeCell ref="B81:E81"/>
    <mergeCell ref="F81:K81"/>
    <mergeCell ref="B82:E82"/>
    <mergeCell ref="F82:K82"/>
    <mergeCell ref="I83:K83"/>
    <mergeCell ref="I84:K84"/>
    <mergeCell ref="I85:K85"/>
    <mergeCell ref="I86:K86"/>
    <mergeCell ref="I87:K87"/>
    <mergeCell ref="I88:K88"/>
    <mergeCell ref="I89:K89"/>
    <mergeCell ref="I90:K90"/>
    <mergeCell ref="I91:K91"/>
    <mergeCell ref="I92:K92"/>
    <mergeCell ref="I93:K93"/>
    <mergeCell ref="I94:K94"/>
    <mergeCell ref="A95:K95"/>
    <mergeCell ref="A96:F96"/>
    <mergeCell ref="G96:K96"/>
    <mergeCell ref="A101:J101"/>
    <mergeCell ref="A103:D103"/>
    <mergeCell ref="A104:C104"/>
    <mergeCell ref="D104:K104"/>
    <mergeCell ref="A105:C105"/>
    <mergeCell ref="D105:E105"/>
    <mergeCell ref="G105:K105"/>
    <mergeCell ref="G106:H106"/>
    <mergeCell ref="G107:H107"/>
    <mergeCell ref="G108:H108"/>
    <mergeCell ref="G109:H109"/>
    <mergeCell ref="G110:H110"/>
    <mergeCell ref="G111:H111"/>
    <mergeCell ref="B112:E112"/>
    <mergeCell ref="F112:K112"/>
    <mergeCell ref="B113:E113"/>
    <mergeCell ref="F113:K113"/>
    <mergeCell ref="I114:K114"/>
    <mergeCell ref="I115:K115"/>
    <mergeCell ref="I116:K116"/>
    <mergeCell ref="I117:K117"/>
    <mergeCell ref="I118:K118"/>
    <mergeCell ref="I119:K119"/>
    <mergeCell ref="I120:K120"/>
    <mergeCell ref="I121:K121"/>
    <mergeCell ref="I122:K122"/>
    <mergeCell ref="I123:K123"/>
    <mergeCell ref="A124:F124"/>
    <mergeCell ref="G124:K124"/>
    <mergeCell ref="A129:J129"/>
    <mergeCell ref="A131:D131"/>
    <mergeCell ref="A132:C132"/>
    <mergeCell ref="D132:K132"/>
    <mergeCell ref="A133:C133"/>
    <mergeCell ref="D133:E133"/>
    <mergeCell ref="G133:K133"/>
    <mergeCell ref="G134:H134"/>
    <mergeCell ref="G135:H135"/>
    <mergeCell ref="G136:H136"/>
    <mergeCell ref="G137:H137"/>
    <mergeCell ref="G138:H138"/>
    <mergeCell ref="G139:H139"/>
    <mergeCell ref="B140:E140"/>
    <mergeCell ref="F140:K140"/>
    <mergeCell ref="B141:E141"/>
    <mergeCell ref="F141:K141"/>
    <mergeCell ref="I142:K142"/>
    <mergeCell ref="I143:K143"/>
    <mergeCell ref="I144:K144"/>
    <mergeCell ref="I145:K145"/>
    <mergeCell ref="I146:K146"/>
    <mergeCell ref="I147:K147"/>
    <mergeCell ref="I148:K148"/>
    <mergeCell ref="I149:K149"/>
    <mergeCell ref="I150:K150"/>
    <mergeCell ref="A151:F151"/>
    <mergeCell ref="G151:K151"/>
    <mergeCell ref="A155:J155"/>
    <mergeCell ref="A157:D157"/>
    <mergeCell ref="A158:C158"/>
    <mergeCell ref="D158:K158"/>
    <mergeCell ref="A159:C159"/>
    <mergeCell ref="D159:E159"/>
    <mergeCell ref="G159:K159"/>
    <mergeCell ref="G160:H160"/>
    <mergeCell ref="G161:H161"/>
    <mergeCell ref="G162:H162"/>
    <mergeCell ref="G163:H163"/>
    <mergeCell ref="G164:H164"/>
    <mergeCell ref="G165:H165"/>
    <mergeCell ref="B166:E166"/>
    <mergeCell ref="F166:K166"/>
    <mergeCell ref="B167:E167"/>
    <mergeCell ref="F167:K167"/>
    <mergeCell ref="I168:K168"/>
    <mergeCell ref="I169:K169"/>
    <mergeCell ref="I170:K170"/>
    <mergeCell ref="I171:K171"/>
    <mergeCell ref="I172:K172"/>
    <mergeCell ref="I173:K173"/>
    <mergeCell ref="I174:K174"/>
    <mergeCell ref="I175:K175"/>
    <mergeCell ref="I176:K176"/>
    <mergeCell ref="I177:K177"/>
    <mergeCell ref="A178:F178"/>
    <mergeCell ref="G178:K178"/>
    <mergeCell ref="A12:A13"/>
    <mergeCell ref="A14:A32"/>
    <mergeCell ref="A50:A51"/>
    <mergeCell ref="A52:A64"/>
    <mergeCell ref="A81:A82"/>
    <mergeCell ref="A83:A94"/>
    <mergeCell ref="A112:A113"/>
    <mergeCell ref="A114:A123"/>
    <mergeCell ref="A140:A141"/>
    <mergeCell ref="A142:A150"/>
    <mergeCell ref="A166:A167"/>
    <mergeCell ref="A168:A177"/>
    <mergeCell ref="B15:B24"/>
    <mergeCell ref="B25:B30"/>
    <mergeCell ref="B31:B32"/>
    <mergeCell ref="B53:B58"/>
    <mergeCell ref="B59:B63"/>
    <mergeCell ref="B84:B89"/>
    <mergeCell ref="B90:B93"/>
    <mergeCell ref="B115:B121"/>
    <mergeCell ref="B143:B147"/>
    <mergeCell ref="B148:B149"/>
    <mergeCell ref="B169:B173"/>
    <mergeCell ref="B174:B175"/>
    <mergeCell ref="B176:B177"/>
    <mergeCell ref="C15:C18"/>
    <mergeCell ref="C19:C20"/>
    <mergeCell ref="C21:C23"/>
    <mergeCell ref="C25:C29"/>
    <mergeCell ref="C31:C32"/>
    <mergeCell ref="C53:C54"/>
    <mergeCell ref="C57:C58"/>
    <mergeCell ref="C59:C61"/>
    <mergeCell ref="C62:C63"/>
    <mergeCell ref="C85:C87"/>
    <mergeCell ref="C90:C92"/>
    <mergeCell ref="C115:C116"/>
    <mergeCell ref="C117:C118"/>
    <mergeCell ref="C120:C121"/>
    <mergeCell ref="C145:C146"/>
    <mergeCell ref="C148:C149"/>
    <mergeCell ref="C169:C170"/>
    <mergeCell ref="C176:C177"/>
    <mergeCell ref="A6:C11"/>
    <mergeCell ref="A44:C49"/>
    <mergeCell ref="A75:C80"/>
    <mergeCell ref="A106:C111"/>
    <mergeCell ref="A134:C139"/>
    <mergeCell ref="A160:C165"/>
  </mergeCells>
  <dataValidations count="1">
    <dataValidation type="list" allowBlank="1" showInputMessage="1" showErrorMessage="1" sqref="F34 F66 F97 F125 F152 F179">
      <formula1>"优,好,中,差"</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56" t="s">
        <v>113</v>
      </c>
    </row>
    <row r="2" ht="15.6" spans="12:12">
      <c r="L2" s="157" t="s">
        <v>114</v>
      </c>
    </row>
    <row r="3" ht="15.6" spans="1:12">
      <c r="A3" s="157" t="s">
        <v>2</v>
      </c>
      <c r="L3" s="157" t="s">
        <v>3</v>
      </c>
    </row>
    <row r="4" ht="19.5" customHeight="1" spans="1:12">
      <c r="A4" s="159" t="s">
        <v>6</v>
      </c>
      <c r="B4" s="159"/>
      <c r="C4" s="159"/>
      <c r="D4" s="159"/>
      <c r="E4" s="158" t="s">
        <v>97</v>
      </c>
      <c r="F4" s="158" t="s">
        <v>115</v>
      </c>
      <c r="G4" s="158" t="s">
        <v>116</v>
      </c>
      <c r="H4" s="158" t="s">
        <v>117</v>
      </c>
      <c r="I4" s="158"/>
      <c r="J4" s="158" t="s">
        <v>118</v>
      </c>
      <c r="K4" s="158" t="s">
        <v>119</v>
      </c>
      <c r="L4" s="158" t="s">
        <v>120</v>
      </c>
    </row>
    <row r="5" ht="19.5" customHeight="1" spans="1:12">
      <c r="A5" s="158" t="s">
        <v>121</v>
      </c>
      <c r="B5" s="158"/>
      <c r="C5" s="158"/>
      <c r="D5" s="159" t="s">
        <v>122</v>
      </c>
      <c r="E5" s="158"/>
      <c r="F5" s="158"/>
      <c r="G5" s="158"/>
      <c r="H5" s="158" t="s">
        <v>123</v>
      </c>
      <c r="I5" s="158" t="s">
        <v>124</v>
      </c>
      <c r="J5" s="158"/>
      <c r="K5" s="158"/>
      <c r="L5" s="158" t="s">
        <v>123</v>
      </c>
    </row>
    <row r="6" ht="19.5" customHeight="1" spans="1:12">
      <c r="A6" s="158"/>
      <c r="B6" s="158"/>
      <c r="C6" s="158"/>
      <c r="D6" s="159"/>
      <c r="E6" s="158"/>
      <c r="F6" s="158"/>
      <c r="G6" s="158"/>
      <c r="H6" s="158"/>
      <c r="I6" s="158"/>
      <c r="J6" s="158"/>
      <c r="K6" s="158"/>
      <c r="L6" s="158"/>
    </row>
    <row r="7" ht="19.5" customHeight="1" spans="1:12">
      <c r="A7" s="158"/>
      <c r="B7" s="158"/>
      <c r="C7" s="158"/>
      <c r="D7" s="159"/>
      <c r="E7" s="158"/>
      <c r="F7" s="158"/>
      <c r="G7" s="158"/>
      <c r="H7" s="158"/>
      <c r="I7" s="158"/>
      <c r="J7" s="158"/>
      <c r="K7" s="158"/>
      <c r="L7" s="158"/>
    </row>
    <row r="8" ht="19.5" customHeight="1" spans="1:12">
      <c r="A8" s="159" t="s">
        <v>125</v>
      </c>
      <c r="B8" s="159" t="s">
        <v>126</v>
      </c>
      <c r="C8" s="159" t="s">
        <v>127</v>
      </c>
      <c r="D8" s="159" t="s">
        <v>10</v>
      </c>
      <c r="E8" s="158" t="s">
        <v>11</v>
      </c>
      <c r="F8" s="158" t="s">
        <v>12</v>
      </c>
      <c r="G8" s="158" t="s">
        <v>20</v>
      </c>
      <c r="H8" s="158" t="s">
        <v>24</v>
      </c>
      <c r="I8" s="158" t="s">
        <v>28</v>
      </c>
      <c r="J8" s="158" t="s">
        <v>32</v>
      </c>
      <c r="K8" s="158" t="s">
        <v>36</v>
      </c>
      <c r="L8" s="158" t="s">
        <v>40</v>
      </c>
    </row>
    <row r="9" ht="19.5" customHeight="1" spans="1:12">
      <c r="A9" s="159"/>
      <c r="B9" s="159"/>
      <c r="C9" s="159"/>
      <c r="D9" s="159" t="s">
        <v>128</v>
      </c>
      <c r="E9" s="153">
        <v>6337.03</v>
      </c>
      <c r="F9" s="153">
        <v>6234.03</v>
      </c>
      <c r="G9" s="153">
        <v>0</v>
      </c>
      <c r="H9" s="153">
        <v>0</v>
      </c>
      <c r="I9" s="153">
        <v>0</v>
      </c>
      <c r="J9" s="153">
        <v>0</v>
      </c>
      <c r="K9" s="153">
        <v>0</v>
      </c>
      <c r="L9" s="153">
        <v>103</v>
      </c>
    </row>
    <row r="10" ht="19.5" customHeight="1" spans="1:12">
      <c r="A10" s="152" t="s">
        <v>129</v>
      </c>
      <c r="B10" s="152"/>
      <c r="C10" s="152"/>
      <c r="D10" s="152" t="s">
        <v>130</v>
      </c>
      <c r="E10" s="153">
        <v>3.2</v>
      </c>
      <c r="F10" s="153">
        <v>3.2</v>
      </c>
      <c r="G10" s="153">
        <v>0</v>
      </c>
      <c r="H10" s="153">
        <v>0</v>
      </c>
      <c r="I10" s="153">
        <v>0</v>
      </c>
      <c r="J10" s="153">
        <v>0</v>
      </c>
      <c r="K10" s="153">
        <v>0</v>
      </c>
      <c r="L10" s="153">
        <v>0</v>
      </c>
    </row>
    <row r="11" ht="19.5" customHeight="1" spans="1:12">
      <c r="A11" s="152" t="s">
        <v>131</v>
      </c>
      <c r="B11" s="152"/>
      <c r="C11" s="152"/>
      <c r="D11" s="152" t="s">
        <v>132</v>
      </c>
      <c r="E11" s="153">
        <v>67.41</v>
      </c>
      <c r="F11" s="153">
        <v>67.41</v>
      </c>
      <c r="G11" s="153">
        <v>0</v>
      </c>
      <c r="H11" s="153">
        <v>0</v>
      </c>
      <c r="I11" s="153">
        <v>0</v>
      </c>
      <c r="J11" s="153">
        <v>0</v>
      </c>
      <c r="K11" s="153">
        <v>0</v>
      </c>
      <c r="L11" s="153">
        <v>0</v>
      </c>
    </row>
    <row r="12" ht="19.5" customHeight="1" spans="1:12">
      <c r="A12" s="152" t="s">
        <v>133</v>
      </c>
      <c r="B12" s="152"/>
      <c r="C12" s="152"/>
      <c r="D12" s="152" t="s">
        <v>134</v>
      </c>
      <c r="E12" s="153">
        <v>4840.76</v>
      </c>
      <c r="F12" s="153">
        <v>4737.76</v>
      </c>
      <c r="G12" s="153">
        <v>0</v>
      </c>
      <c r="H12" s="153">
        <v>0</v>
      </c>
      <c r="I12" s="153">
        <v>0</v>
      </c>
      <c r="J12" s="153">
        <v>0</v>
      </c>
      <c r="K12" s="153">
        <v>0</v>
      </c>
      <c r="L12" s="153">
        <v>103</v>
      </c>
    </row>
    <row r="13" ht="19.5" customHeight="1" spans="1:12">
      <c r="A13" s="152" t="s">
        <v>135</v>
      </c>
      <c r="B13" s="152"/>
      <c r="C13" s="152"/>
      <c r="D13" s="152" t="s">
        <v>136</v>
      </c>
      <c r="E13" s="153">
        <v>55.2</v>
      </c>
      <c r="F13" s="153">
        <v>55.2</v>
      </c>
      <c r="G13" s="153">
        <v>0</v>
      </c>
      <c r="H13" s="153">
        <v>0</v>
      </c>
      <c r="I13" s="153">
        <v>0</v>
      </c>
      <c r="J13" s="153">
        <v>0</v>
      </c>
      <c r="K13" s="153">
        <v>0</v>
      </c>
      <c r="L13" s="153">
        <v>0</v>
      </c>
    </row>
    <row r="14" ht="19.5" customHeight="1" spans="1:12">
      <c r="A14" s="152" t="s">
        <v>137</v>
      </c>
      <c r="B14" s="152"/>
      <c r="C14" s="152"/>
      <c r="D14" s="152" t="s">
        <v>138</v>
      </c>
      <c r="E14" s="153">
        <v>0.09</v>
      </c>
      <c r="F14" s="153">
        <v>0.09</v>
      </c>
      <c r="G14" s="153">
        <v>0</v>
      </c>
      <c r="H14" s="153">
        <v>0</v>
      </c>
      <c r="I14" s="153">
        <v>0</v>
      </c>
      <c r="J14" s="153">
        <v>0</v>
      </c>
      <c r="K14" s="153">
        <v>0</v>
      </c>
      <c r="L14" s="153">
        <v>0</v>
      </c>
    </row>
    <row r="15" ht="19.5" customHeight="1" spans="1:12">
      <c r="A15" s="152" t="s">
        <v>139</v>
      </c>
      <c r="B15" s="152"/>
      <c r="C15" s="152"/>
      <c r="D15" s="152" t="s">
        <v>140</v>
      </c>
      <c r="E15" s="153">
        <v>273.85</v>
      </c>
      <c r="F15" s="153">
        <v>273.85</v>
      </c>
      <c r="G15" s="153">
        <v>0</v>
      </c>
      <c r="H15" s="153">
        <v>0</v>
      </c>
      <c r="I15" s="153">
        <v>0</v>
      </c>
      <c r="J15" s="153">
        <v>0</v>
      </c>
      <c r="K15" s="153">
        <v>0</v>
      </c>
      <c r="L15" s="153">
        <v>0</v>
      </c>
    </row>
    <row r="16" ht="19.5" customHeight="1" spans="1:12">
      <c r="A16" s="152" t="s">
        <v>141</v>
      </c>
      <c r="B16" s="152"/>
      <c r="C16" s="152"/>
      <c r="D16" s="152" t="s">
        <v>142</v>
      </c>
      <c r="E16" s="153">
        <v>512.67</v>
      </c>
      <c r="F16" s="153">
        <v>512.67</v>
      </c>
      <c r="G16" s="153">
        <v>0</v>
      </c>
      <c r="H16" s="153">
        <v>0</v>
      </c>
      <c r="I16" s="153">
        <v>0</v>
      </c>
      <c r="J16" s="153">
        <v>0</v>
      </c>
      <c r="K16" s="153">
        <v>0</v>
      </c>
      <c r="L16" s="153">
        <v>0</v>
      </c>
    </row>
    <row r="17" ht="19.5" customHeight="1" spans="1:12">
      <c r="A17" s="152" t="s">
        <v>143</v>
      </c>
      <c r="B17" s="152"/>
      <c r="C17" s="152"/>
      <c r="D17" s="152" t="s">
        <v>144</v>
      </c>
      <c r="E17" s="153">
        <v>1.41</v>
      </c>
      <c r="F17" s="153">
        <v>1.41</v>
      </c>
      <c r="G17" s="153">
        <v>0</v>
      </c>
      <c r="H17" s="153">
        <v>0</v>
      </c>
      <c r="I17" s="153">
        <v>0</v>
      </c>
      <c r="J17" s="153">
        <v>0</v>
      </c>
      <c r="K17" s="153">
        <v>0</v>
      </c>
      <c r="L17" s="153">
        <v>0</v>
      </c>
    </row>
    <row r="18" ht="19.5" customHeight="1" spans="1:12">
      <c r="A18" s="152" t="s">
        <v>145</v>
      </c>
      <c r="B18" s="152"/>
      <c r="C18" s="152"/>
      <c r="D18" s="152" t="s">
        <v>146</v>
      </c>
      <c r="E18" s="153">
        <v>23.69</v>
      </c>
      <c r="F18" s="153">
        <v>23.69</v>
      </c>
      <c r="G18" s="153">
        <v>0</v>
      </c>
      <c r="H18" s="153">
        <v>0</v>
      </c>
      <c r="I18" s="153">
        <v>0</v>
      </c>
      <c r="J18" s="153">
        <v>0</v>
      </c>
      <c r="K18" s="153">
        <v>0</v>
      </c>
      <c r="L18" s="153">
        <v>0</v>
      </c>
    </row>
    <row r="19" ht="19.5" customHeight="1" spans="1:12">
      <c r="A19" s="152" t="s">
        <v>147</v>
      </c>
      <c r="B19" s="152"/>
      <c r="C19" s="152"/>
      <c r="D19" s="152" t="s">
        <v>148</v>
      </c>
      <c r="E19" s="153">
        <v>201.63</v>
      </c>
      <c r="F19" s="153">
        <v>201.63</v>
      </c>
      <c r="G19" s="153">
        <v>0</v>
      </c>
      <c r="H19" s="153">
        <v>0</v>
      </c>
      <c r="I19" s="153">
        <v>0</v>
      </c>
      <c r="J19" s="153">
        <v>0</v>
      </c>
      <c r="K19" s="153">
        <v>0</v>
      </c>
      <c r="L19" s="153">
        <v>0</v>
      </c>
    </row>
    <row r="20" ht="19.5" customHeight="1" spans="1:12">
      <c r="A20" s="152" t="s">
        <v>149</v>
      </c>
      <c r="B20" s="152"/>
      <c r="C20" s="152"/>
      <c r="D20" s="152" t="s">
        <v>150</v>
      </c>
      <c r="E20" s="153">
        <v>20.93</v>
      </c>
      <c r="F20" s="153">
        <v>20.93</v>
      </c>
      <c r="G20" s="153">
        <v>0</v>
      </c>
      <c r="H20" s="153">
        <v>0</v>
      </c>
      <c r="I20" s="153">
        <v>0</v>
      </c>
      <c r="J20" s="153">
        <v>0</v>
      </c>
      <c r="K20" s="153">
        <v>0</v>
      </c>
      <c r="L20" s="153">
        <v>0</v>
      </c>
    </row>
    <row r="21" ht="19.5" customHeight="1" spans="1:12">
      <c r="A21" s="152" t="s">
        <v>151</v>
      </c>
      <c r="B21" s="152"/>
      <c r="C21" s="152"/>
      <c r="D21" s="152" t="s">
        <v>152</v>
      </c>
      <c r="E21" s="153">
        <v>336.2</v>
      </c>
      <c r="F21" s="153">
        <v>336.2</v>
      </c>
      <c r="G21" s="153">
        <v>0</v>
      </c>
      <c r="H21" s="153">
        <v>0</v>
      </c>
      <c r="I21" s="153">
        <v>0</v>
      </c>
      <c r="J21" s="153">
        <v>0</v>
      </c>
      <c r="K21" s="153">
        <v>0</v>
      </c>
      <c r="L21" s="153">
        <v>0</v>
      </c>
    </row>
    <row r="22" ht="19.5" customHeight="1" spans="1:12">
      <c r="A22" s="152" t="s">
        <v>153</v>
      </c>
      <c r="B22" s="152"/>
      <c r="C22" s="152"/>
      <c r="D22" s="152"/>
      <c r="E22" s="152"/>
      <c r="F22" s="152"/>
      <c r="G22" s="152"/>
      <c r="H22" s="152"/>
      <c r="I22" s="152"/>
      <c r="J22" s="152"/>
      <c r="K22" s="152"/>
      <c r="L22" s="152"/>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56" t="s">
        <v>154</v>
      </c>
    </row>
    <row r="2" ht="15.6" spans="10:10">
      <c r="J2" s="157" t="s">
        <v>155</v>
      </c>
    </row>
    <row r="3" ht="15.6" spans="1:10">
      <c r="A3" s="157" t="s">
        <v>2</v>
      </c>
      <c r="J3" s="157" t="s">
        <v>3</v>
      </c>
    </row>
    <row r="4" ht="19.5" customHeight="1" spans="1:10">
      <c r="A4" s="159" t="s">
        <v>6</v>
      </c>
      <c r="B4" s="159"/>
      <c r="C4" s="159"/>
      <c r="D4" s="159"/>
      <c r="E4" s="158" t="s">
        <v>99</v>
      </c>
      <c r="F4" s="158" t="s">
        <v>156</v>
      </c>
      <c r="G4" s="158" t="s">
        <v>157</v>
      </c>
      <c r="H4" s="158" t="s">
        <v>158</v>
      </c>
      <c r="I4" s="158" t="s">
        <v>159</v>
      </c>
      <c r="J4" s="158" t="s">
        <v>160</v>
      </c>
    </row>
    <row r="5" ht="19.5" customHeight="1" spans="1:10">
      <c r="A5" s="158" t="s">
        <v>121</v>
      </c>
      <c r="B5" s="158"/>
      <c r="C5" s="158"/>
      <c r="D5" s="159" t="s">
        <v>122</v>
      </c>
      <c r="E5" s="158"/>
      <c r="F5" s="158"/>
      <c r="G5" s="158"/>
      <c r="H5" s="158"/>
      <c r="I5" s="158"/>
      <c r="J5" s="158"/>
    </row>
    <row r="6" ht="19.5" customHeight="1" spans="1:10">
      <c r="A6" s="158"/>
      <c r="B6" s="158"/>
      <c r="C6" s="158"/>
      <c r="D6" s="159"/>
      <c r="E6" s="158"/>
      <c r="F6" s="158"/>
      <c r="G6" s="158"/>
      <c r="H6" s="158"/>
      <c r="I6" s="158"/>
      <c r="J6" s="158"/>
    </row>
    <row r="7" ht="19.5" customHeight="1" spans="1:10">
      <c r="A7" s="158"/>
      <c r="B7" s="158"/>
      <c r="C7" s="158"/>
      <c r="D7" s="159"/>
      <c r="E7" s="158"/>
      <c r="F7" s="158"/>
      <c r="G7" s="158"/>
      <c r="H7" s="158"/>
      <c r="I7" s="158"/>
      <c r="J7" s="158"/>
    </row>
    <row r="8" ht="19.5" customHeight="1" spans="1:10">
      <c r="A8" s="159" t="s">
        <v>125</v>
      </c>
      <c r="B8" s="159" t="s">
        <v>126</v>
      </c>
      <c r="C8" s="159" t="s">
        <v>127</v>
      </c>
      <c r="D8" s="159" t="s">
        <v>10</v>
      </c>
      <c r="E8" s="158" t="s">
        <v>11</v>
      </c>
      <c r="F8" s="158" t="s">
        <v>12</v>
      </c>
      <c r="G8" s="158" t="s">
        <v>20</v>
      </c>
      <c r="H8" s="158" t="s">
        <v>24</v>
      </c>
      <c r="I8" s="158" t="s">
        <v>28</v>
      </c>
      <c r="J8" s="158" t="s">
        <v>32</v>
      </c>
    </row>
    <row r="9" ht="19.5" customHeight="1" spans="1:10">
      <c r="A9" s="159"/>
      <c r="B9" s="159"/>
      <c r="C9" s="159"/>
      <c r="D9" s="159" t="s">
        <v>128</v>
      </c>
      <c r="E9" s="153">
        <v>6342.68</v>
      </c>
      <c r="F9" s="153">
        <v>5063.04</v>
      </c>
      <c r="G9" s="153">
        <v>1279.64</v>
      </c>
      <c r="H9" s="153">
        <v>0</v>
      </c>
      <c r="I9" s="153">
        <v>0</v>
      </c>
      <c r="J9" s="153">
        <v>0</v>
      </c>
    </row>
    <row r="10" ht="19.5" customHeight="1" spans="1:10">
      <c r="A10" s="152" t="s">
        <v>129</v>
      </c>
      <c r="B10" s="152"/>
      <c r="C10" s="152"/>
      <c r="D10" s="152" t="s">
        <v>130</v>
      </c>
      <c r="E10" s="153">
        <v>3.2</v>
      </c>
      <c r="F10" s="153">
        <v>0</v>
      </c>
      <c r="G10" s="153">
        <v>3.2</v>
      </c>
      <c r="H10" s="153">
        <v>0</v>
      </c>
      <c r="I10" s="153">
        <v>0</v>
      </c>
      <c r="J10" s="153">
        <v>0</v>
      </c>
    </row>
    <row r="11" ht="19.5" customHeight="1" spans="1:10">
      <c r="A11" s="152" t="s">
        <v>131</v>
      </c>
      <c r="B11" s="152"/>
      <c r="C11" s="152"/>
      <c r="D11" s="152" t="s">
        <v>132</v>
      </c>
      <c r="E11" s="153">
        <v>67.41</v>
      </c>
      <c r="F11" s="153">
        <v>15.6</v>
      </c>
      <c r="G11" s="153">
        <v>51.81</v>
      </c>
      <c r="H11" s="153">
        <v>0</v>
      </c>
      <c r="I11" s="153">
        <v>0</v>
      </c>
      <c r="J11" s="153">
        <v>0</v>
      </c>
    </row>
    <row r="12" ht="19.5" customHeight="1" spans="1:10">
      <c r="A12" s="152" t="s">
        <v>133</v>
      </c>
      <c r="B12" s="152"/>
      <c r="C12" s="152"/>
      <c r="D12" s="152" t="s">
        <v>134</v>
      </c>
      <c r="E12" s="153">
        <v>4835.98</v>
      </c>
      <c r="F12" s="153">
        <v>3621.88</v>
      </c>
      <c r="G12" s="153">
        <v>1214.1</v>
      </c>
      <c r="H12" s="153">
        <v>0</v>
      </c>
      <c r="I12" s="153">
        <v>0</v>
      </c>
      <c r="J12" s="153">
        <v>0</v>
      </c>
    </row>
    <row r="13" ht="19.5" customHeight="1" spans="1:10">
      <c r="A13" s="152" t="s">
        <v>135</v>
      </c>
      <c r="B13" s="152"/>
      <c r="C13" s="152"/>
      <c r="D13" s="152" t="s">
        <v>136</v>
      </c>
      <c r="E13" s="153">
        <v>55.2</v>
      </c>
      <c r="F13" s="153">
        <v>55.2</v>
      </c>
      <c r="G13" s="153">
        <v>0</v>
      </c>
      <c r="H13" s="153">
        <v>0</v>
      </c>
      <c r="I13" s="153">
        <v>0</v>
      </c>
      <c r="J13" s="153">
        <v>0</v>
      </c>
    </row>
    <row r="14" ht="19.5" customHeight="1" spans="1:10">
      <c r="A14" s="152" t="s">
        <v>137</v>
      </c>
      <c r="B14" s="152"/>
      <c r="C14" s="152"/>
      <c r="D14" s="152" t="s">
        <v>138</v>
      </c>
      <c r="E14" s="153">
        <v>0.09</v>
      </c>
      <c r="F14" s="153">
        <v>0</v>
      </c>
      <c r="G14" s="153">
        <v>0.09</v>
      </c>
      <c r="H14" s="153">
        <v>0</v>
      </c>
      <c r="I14" s="153">
        <v>0</v>
      </c>
      <c r="J14" s="153">
        <v>0</v>
      </c>
    </row>
    <row r="15" ht="19.5" customHeight="1" spans="1:10">
      <c r="A15" s="152" t="s">
        <v>161</v>
      </c>
      <c r="B15" s="152"/>
      <c r="C15" s="152"/>
      <c r="D15" s="152" t="s">
        <v>162</v>
      </c>
      <c r="E15" s="153">
        <v>10.43</v>
      </c>
      <c r="F15" s="153">
        <v>0</v>
      </c>
      <c r="G15" s="153">
        <v>10.43</v>
      </c>
      <c r="H15" s="153">
        <v>0</v>
      </c>
      <c r="I15" s="153">
        <v>0</v>
      </c>
      <c r="J15" s="153">
        <v>0</v>
      </c>
    </row>
    <row r="16" ht="19.5" customHeight="1" spans="1:10">
      <c r="A16" s="152" t="s">
        <v>139</v>
      </c>
      <c r="B16" s="152"/>
      <c r="C16" s="152"/>
      <c r="D16" s="152" t="s">
        <v>140</v>
      </c>
      <c r="E16" s="153">
        <v>273.85</v>
      </c>
      <c r="F16" s="153">
        <v>273.85</v>
      </c>
      <c r="G16" s="153">
        <v>0</v>
      </c>
      <c r="H16" s="153">
        <v>0</v>
      </c>
      <c r="I16" s="153">
        <v>0</v>
      </c>
      <c r="J16" s="153">
        <v>0</v>
      </c>
    </row>
    <row r="17" ht="19.5" customHeight="1" spans="1:10">
      <c r="A17" s="152" t="s">
        <v>141</v>
      </c>
      <c r="B17" s="152"/>
      <c r="C17" s="152"/>
      <c r="D17" s="152" t="s">
        <v>142</v>
      </c>
      <c r="E17" s="153">
        <v>512.67</v>
      </c>
      <c r="F17" s="153">
        <v>512.67</v>
      </c>
      <c r="G17" s="153">
        <v>0</v>
      </c>
      <c r="H17" s="153">
        <v>0</v>
      </c>
      <c r="I17" s="153">
        <v>0</v>
      </c>
      <c r="J17" s="153">
        <v>0</v>
      </c>
    </row>
    <row r="18" ht="19.5" customHeight="1" spans="1:10">
      <c r="A18" s="152" t="s">
        <v>143</v>
      </c>
      <c r="B18" s="152"/>
      <c r="C18" s="152"/>
      <c r="D18" s="152" t="s">
        <v>144</v>
      </c>
      <c r="E18" s="153">
        <v>1.41</v>
      </c>
      <c r="F18" s="153">
        <v>1.41</v>
      </c>
      <c r="G18" s="153">
        <v>0</v>
      </c>
      <c r="H18" s="153">
        <v>0</v>
      </c>
      <c r="I18" s="153">
        <v>0</v>
      </c>
      <c r="J18" s="153">
        <v>0</v>
      </c>
    </row>
    <row r="19" ht="19.5" customHeight="1" spans="1:10">
      <c r="A19" s="152" t="s">
        <v>145</v>
      </c>
      <c r="B19" s="152"/>
      <c r="C19" s="152"/>
      <c r="D19" s="152" t="s">
        <v>146</v>
      </c>
      <c r="E19" s="153">
        <v>23.69</v>
      </c>
      <c r="F19" s="153">
        <v>23.69</v>
      </c>
      <c r="G19" s="153">
        <v>0</v>
      </c>
      <c r="H19" s="153">
        <v>0</v>
      </c>
      <c r="I19" s="153">
        <v>0</v>
      </c>
      <c r="J19" s="153">
        <v>0</v>
      </c>
    </row>
    <row r="20" ht="19.5" customHeight="1" spans="1:10">
      <c r="A20" s="152" t="s">
        <v>147</v>
      </c>
      <c r="B20" s="152"/>
      <c r="C20" s="152"/>
      <c r="D20" s="152" t="s">
        <v>148</v>
      </c>
      <c r="E20" s="153">
        <v>201.63</v>
      </c>
      <c r="F20" s="153">
        <v>201.63</v>
      </c>
      <c r="G20" s="153">
        <v>0</v>
      </c>
      <c r="H20" s="153">
        <v>0</v>
      </c>
      <c r="I20" s="153">
        <v>0</v>
      </c>
      <c r="J20" s="153">
        <v>0</v>
      </c>
    </row>
    <row r="21" ht="19.5" customHeight="1" spans="1:10">
      <c r="A21" s="152" t="s">
        <v>149</v>
      </c>
      <c r="B21" s="152"/>
      <c r="C21" s="152"/>
      <c r="D21" s="152" t="s">
        <v>150</v>
      </c>
      <c r="E21" s="153">
        <v>20.93</v>
      </c>
      <c r="F21" s="153">
        <v>20.93</v>
      </c>
      <c r="G21" s="153">
        <v>0</v>
      </c>
      <c r="H21" s="153">
        <v>0</v>
      </c>
      <c r="I21" s="153">
        <v>0</v>
      </c>
      <c r="J21" s="153">
        <v>0</v>
      </c>
    </row>
    <row r="22" ht="19.5" customHeight="1" spans="1:10">
      <c r="A22" s="152" t="s">
        <v>151</v>
      </c>
      <c r="B22" s="152"/>
      <c r="C22" s="152"/>
      <c r="D22" s="152" t="s">
        <v>152</v>
      </c>
      <c r="E22" s="153">
        <v>336.2</v>
      </c>
      <c r="F22" s="153">
        <v>336.2</v>
      </c>
      <c r="G22" s="153">
        <v>0</v>
      </c>
      <c r="H22" s="153">
        <v>0</v>
      </c>
      <c r="I22" s="153">
        <v>0</v>
      </c>
      <c r="J22" s="153">
        <v>0</v>
      </c>
    </row>
    <row r="23" ht="19.5" customHeight="1" spans="1:10">
      <c r="A23" s="152" t="s">
        <v>163</v>
      </c>
      <c r="B23" s="152"/>
      <c r="C23" s="152"/>
      <c r="D23" s="152"/>
      <c r="E23" s="152"/>
      <c r="F23" s="152"/>
      <c r="G23" s="152"/>
      <c r="H23" s="152"/>
      <c r="I23" s="152"/>
      <c r="J23" s="152"/>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56" t="s">
        <v>164</v>
      </c>
    </row>
    <row r="2" ht="15.6" spans="9:9">
      <c r="I2" s="157" t="s">
        <v>165</v>
      </c>
    </row>
    <row r="3" ht="15.6" spans="1:9">
      <c r="A3" s="157" t="s">
        <v>2</v>
      </c>
      <c r="I3" s="157" t="s">
        <v>3</v>
      </c>
    </row>
    <row r="4" ht="19.5" customHeight="1" spans="1:9">
      <c r="A4" s="159" t="s">
        <v>166</v>
      </c>
      <c r="B4" s="159"/>
      <c r="C4" s="159"/>
      <c r="D4" s="159" t="s">
        <v>167</v>
      </c>
      <c r="E4" s="159"/>
      <c r="F4" s="159"/>
      <c r="G4" s="159"/>
      <c r="H4" s="159"/>
      <c r="I4" s="159"/>
    </row>
    <row r="5" ht="19.5" customHeight="1" spans="1:9">
      <c r="A5" s="158" t="s">
        <v>168</v>
      </c>
      <c r="B5" s="158" t="s">
        <v>7</v>
      </c>
      <c r="C5" s="158" t="s">
        <v>169</v>
      </c>
      <c r="D5" s="158" t="s">
        <v>170</v>
      </c>
      <c r="E5" s="158" t="s">
        <v>7</v>
      </c>
      <c r="F5" s="159" t="s">
        <v>128</v>
      </c>
      <c r="G5" s="158" t="s">
        <v>171</v>
      </c>
      <c r="H5" s="158" t="s">
        <v>172</v>
      </c>
      <c r="I5" s="158" t="s">
        <v>173</v>
      </c>
    </row>
    <row r="6" ht="19.5" customHeight="1" spans="1:9">
      <c r="A6" s="158"/>
      <c r="B6" s="158"/>
      <c r="C6" s="158"/>
      <c r="D6" s="158"/>
      <c r="E6" s="158"/>
      <c r="F6" s="159" t="s">
        <v>123</v>
      </c>
      <c r="G6" s="158" t="s">
        <v>171</v>
      </c>
      <c r="H6" s="158"/>
      <c r="I6" s="158"/>
    </row>
    <row r="7" ht="19.5" customHeight="1" spans="1:9">
      <c r="A7" s="159" t="s">
        <v>174</v>
      </c>
      <c r="B7" s="159"/>
      <c r="C7" s="159" t="s">
        <v>11</v>
      </c>
      <c r="D7" s="159" t="s">
        <v>174</v>
      </c>
      <c r="E7" s="159"/>
      <c r="F7" s="159" t="s">
        <v>12</v>
      </c>
      <c r="G7" s="159" t="s">
        <v>20</v>
      </c>
      <c r="H7" s="159" t="s">
        <v>24</v>
      </c>
      <c r="I7" s="159" t="s">
        <v>28</v>
      </c>
    </row>
    <row r="8" ht="19.5" customHeight="1" spans="1:9">
      <c r="A8" s="162" t="s">
        <v>175</v>
      </c>
      <c r="B8" s="159" t="s">
        <v>11</v>
      </c>
      <c r="C8" s="153">
        <v>6234.03</v>
      </c>
      <c r="D8" s="162" t="s">
        <v>14</v>
      </c>
      <c r="E8" s="159" t="s">
        <v>22</v>
      </c>
      <c r="F8" s="153">
        <v>0</v>
      </c>
      <c r="G8" s="153">
        <v>0</v>
      </c>
      <c r="H8" s="153">
        <v>0</v>
      </c>
      <c r="I8" s="153">
        <v>0</v>
      </c>
    </row>
    <row r="9" ht="19.5" customHeight="1" spans="1:9">
      <c r="A9" s="162" t="s">
        <v>176</v>
      </c>
      <c r="B9" s="159" t="s">
        <v>12</v>
      </c>
      <c r="C9" s="153">
        <v>0</v>
      </c>
      <c r="D9" s="162" t="s">
        <v>17</v>
      </c>
      <c r="E9" s="159" t="s">
        <v>26</v>
      </c>
      <c r="F9" s="153">
        <v>0</v>
      </c>
      <c r="G9" s="153">
        <v>0</v>
      </c>
      <c r="H9" s="153">
        <v>0</v>
      </c>
      <c r="I9" s="153">
        <v>0</v>
      </c>
    </row>
    <row r="10" ht="19.5" customHeight="1" spans="1:9">
      <c r="A10" s="162" t="s">
        <v>177</v>
      </c>
      <c r="B10" s="159" t="s">
        <v>20</v>
      </c>
      <c r="C10" s="153">
        <v>0</v>
      </c>
      <c r="D10" s="162" t="s">
        <v>21</v>
      </c>
      <c r="E10" s="159" t="s">
        <v>30</v>
      </c>
      <c r="F10" s="153">
        <v>0</v>
      </c>
      <c r="G10" s="153">
        <v>0</v>
      </c>
      <c r="H10" s="153">
        <v>0</v>
      </c>
      <c r="I10" s="153">
        <v>0</v>
      </c>
    </row>
    <row r="11" ht="19.5" customHeight="1" spans="1:9">
      <c r="A11" s="162"/>
      <c r="B11" s="159" t="s">
        <v>24</v>
      </c>
      <c r="C11" s="160"/>
      <c r="D11" s="162" t="s">
        <v>25</v>
      </c>
      <c r="E11" s="159" t="s">
        <v>34</v>
      </c>
      <c r="F11" s="153">
        <v>0</v>
      </c>
      <c r="G11" s="153">
        <v>0</v>
      </c>
      <c r="H11" s="153">
        <v>0</v>
      </c>
      <c r="I11" s="153">
        <v>0</v>
      </c>
    </row>
    <row r="12" ht="19.5" customHeight="1" spans="1:9">
      <c r="A12" s="162"/>
      <c r="B12" s="159" t="s">
        <v>28</v>
      </c>
      <c r="C12" s="160"/>
      <c r="D12" s="162" t="s">
        <v>29</v>
      </c>
      <c r="E12" s="159" t="s">
        <v>38</v>
      </c>
      <c r="F12" s="153">
        <v>4881.32</v>
      </c>
      <c r="G12" s="153">
        <v>4881.32</v>
      </c>
      <c r="H12" s="153">
        <v>0</v>
      </c>
      <c r="I12" s="153">
        <v>0</v>
      </c>
    </row>
    <row r="13" ht="19.5" customHeight="1" spans="1:9">
      <c r="A13" s="162"/>
      <c r="B13" s="159" t="s">
        <v>32</v>
      </c>
      <c r="C13" s="160"/>
      <c r="D13" s="162" t="s">
        <v>33</v>
      </c>
      <c r="E13" s="159" t="s">
        <v>42</v>
      </c>
      <c r="F13" s="153">
        <v>0</v>
      </c>
      <c r="G13" s="153">
        <v>0</v>
      </c>
      <c r="H13" s="153">
        <v>0</v>
      </c>
      <c r="I13" s="153">
        <v>0</v>
      </c>
    </row>
    <row r="14" ht="19.5" customHeight="1" spans="1:9">
      <c r="A14" s="162"/>
      <c r="B14" s="159" t="s">
        <v>36</v>
      </c>
      <c r="C14" s="160"/>
      <c r="D14" s="162" t="s">
        <v>37</v>
      </c>
      <c r="E14" s="159" t="s">
        <v>45</v>
      </c>
      <c r="F14" s="153">
        <v>0</v>
      </c>
      <c r="G14" s="153">
        <v>0</v>
      </c>
      <c r="H14" s="153">
        <v>0</v>
      </c>
      <c r="I14" s="153">
        <v>0</v>
      </c>
    </row>
    <row r="15" ht="19.5" customHeight="1" spans="1:9">
      <c r="A15" s="162"/>
      <c r="B15" s="159" t="s">
        <v>40</v>
      </c>
      <c r="C15" s="160"/>
      <c r="D15" s="162" t="s">
        <v>41</v>
      </c>
      <c r="E15" s="159" t="s">
        <v>48</v>
      </c>
      <c r="F15" s="153">
        <v>811.61</v>
      </c>
      <c r="G15" s="153">
        <v>811.61</v>
      </c>
      <c r="H15" s="153">
        <v>0</v>
      </c>
      <c r="I15" s="153">
        <v>0</v>
      </c>
    </row>
    <row r="16" ht="19.5" customHeight="1" spans="1:9">
      <c r="A16" s="162"/>
      <c r="B16" s="159" t="s">
        <v>43</v>
      </c>
      <c r="C16" s="160"/>
      <c r="D16" s="162" t="s">
        <v>44</v>
      </c>
      <c r="E16" s="159" t="s">
        <v>51</v>
      </c>
      <c r="F16" s="153">
        <v>222.56</v>
      </c>
      <c r="G16" s="153">
        <v>222.56</v>
      </c>
      <c r="H16" s="153">
        <v>0</v>
      </c>
      <c r="I16" s="153">
        <v>0</v>
      </c>
    </row>
    <row r="17" ht="19.5" customHeight="1" spans="1:9">
      <c r="A17" s="162"/>
      <c r="B17" s="159" t="s">
        <v>46</v>
      </c>
      <c r="C17" s="160"/>
      <c r="D17" s="162" t="s">
        <v>47</v>
      </c>
      <c r="E17" s="159" t="s">
        <v>54</v>
      </c>
      <c r="F17" s="153">
        <v>0</v>
      </c>
      <c r="G17" s="153">
        <v>0</v>
      </c>
      <c r="H17" s="153">
        <v>0</v>
      </c>
      <c r="I17" s="153">
        <v>0</v>
      </c>
    </row>
    <row r="18" ht="19.5" customHeight="1" spans="1:9">
      <c r="A18" s="162"/>
      <c r="B18" s="159" t="s">
        <v>49</v>
      </c>
      <c r="C18" s="160"/>
      <c r="D18" s="162" t="s">
        <v>50</v>
      </c>
      <c r="E18" s="159" t="s">
        <v>57</v>
      </c>
      <c r="F18" s="153">
        <v>0</v>
      </c>
      <c r="G18" s="153">
        <v>0</v>
      </c>
      <c r="H18" s="153">
        <v>0</v>
      </c>
      <c r="I18" s="153">
        <v>0</v>
      </c>
    </row>
    <row r="19" ht="19.5" customHeight="1" spans="1:9">
      <c r="A19" s="162"/>
      <c r="B19" s="159" t="s">
        <v>52</v>
      </c>
      <c r="C19" s="160"/>
      <c r="D19" s="162" t="s">
        <v>53</v>
      </c>
      <c r="E19" s="159" t="s">
        <v>60</v>
      </c>
      <c r="F19" s="153">
        <v>0</v>
      </c>
      <c r="G19" s="153">
        <v>0</v>
      </c>
      <c r="H19" s="153">
        <v>0</v>
      </c>
      <c r="I19" s="153">
        <v>0</v>
      </c>
    </row>
    <row r="20" ht="19.5" customHeight="1" spans="1:9">
      <c r="A20" s="162"/>
      <c r="B20" s="159" t="s">
        <v>55</v>
      </c>
      <c r="C20" s="160"/>
      <c r="D20" s="162" t="s">
        <v>56</v>
      </c>
      <c r="E20" s="159" t="s">
        <v>63</v>
      </c>
      <c r="F20" s="153">
        <v>0</v>
      </c>
      <c r="G20" s="153">
        <v>0</v>
      </c>
      <c r="H20" s="153">
        <v>0</v>
      </c>
      <c r="I20" s="153">
        <v>0</v>
      </c>
    </row>
    <row r="21" ht="19.5" customHeight="1" spans="1:9">
      <c r="A21" s="162"/>
      <c r="B21" s="159" t="s">
        <v>58</v>
      </c>
      <c r="C21" s="160"/>
      <c r="D21" s="162" t="s">
        <v>59</v>
      </c>
      <c r="E21" s="159" t="s">
        <v>66</v>
      </c>
      <c r="F21" s="153">
        <v>0</v>
      </c>
      <c r="G21" s="153">
        <v>0</v>
      </c>
      <c r="H21" s="153">
        <v>0</v>
      </c>
      <c r="I21" s="153">
        <v>0</v>
      </c>
    </row>
    <row r="22" ht="19.5" customHeight="1" spans="1:9">
      <c r="A22" s="162"/>
      <c r="B22" s="159" t="s">
        <v>61</v>
      </c>
      <c r="C22" s="160"/>
      <c r="D22" s="162" t="s">
        <v>62</v>
      </c>
      <c r="E22" s="159" t="s">
        <v>69</v>
      </c>
      <c r="F22" s="153">
        <v>0</v>
      </c>
      <c r="G22" s="153">
        <v>0</v>
      </c>
      <c r="H22" s="153">
        <v>0</v>
      </c>
      <c r="I22" s="153">
        <v>0</v>
      </c>
    </row>
    <row r="23" ht="19.5" customHeight="1" spans="1:9">
      <c r="A23" s="162"/>
      <c r="B23" s="159" t="s">
        <v>64</v>
      </c>
      <c r="C23" s="160"/>
      <c r="D23" s="162" t="s">
        <v>65</v>
      </c>
      <c r="E23" s="159" t="s">
        <v>72</v>
      </c>
      <c r="F23" s="153">
        <v>0</v>
      </c>
      <c r="G23" s="153">
        <v>0</v>
      </c>
      <c r="H23" s="153">
        <v>0</v>
      </c>
      <c r="I23" s="153">
        <v>0</v>
      </c>
    </row>
    <row r="24" ht="19.5" customHeight="1" spans="1:9">
      <c r="A24" s="162"/>
      <c r="B24" s="159" t="s">
        <v>67</v>
      </c>
      <c r="C24" s="160"/>
      <c r="D24" s="162" t="s">
        <v>68</v>
      </c>
      <c r="E24" s="159" t="s">
        <v>75</v>
      </c>
      <c r="F24" s="153">
        <v>0</v>
      </c>
      <c r="G24" s="153">
        <v>0</v>
      </c>
      <c r="H24" s="153">
        <v>0</v>
      </c>
      <c r="I24" s="153">
        <v>0</v>
      </c>
    </row>
    <row r="25" ht="19.5" customHeight="1" spans="1:9">
      <c r="A25" s="162"/>
      <c r="B25" s="159" t="s">
        <v>70</v>
      </c>
      <c r="C25" s="160"/>
      <c r="D25" s="162" t="s">
        <v>71</v>
      </c>
      <c r="E25" s="159" t="s">
        <v>78</v>
      </c>
      <c r="F25" s="153">
        <v>0</v>
      </c>
      <c r="G25" s="153">
        <v>0</v>
      </c>
      <c r="H25" s="153">
        <v>0</v>
      </c>
      <c r="I25" s="153">
        <v>0</v>
      </c>
    </row>
    <row r="26" ht="19.5" customHeight="1" spans="1:9">
      <c r="A26" s="162"/>
      <c r="B26" s="159" t="s">
        <v>73</v>
      </c>
      <c r="C26" s="160"/>
      <c r="D26" s="162" t="s">
        <v>74</v>
      </c>
      <c r="E26" s="159" t="s">
        <v>81</v>
      </c>
      <c r="F26" s="153">
        <v>336.2</v>
      </c>
      <c r="G26" s="153">
        <v>336.2</v>
      </c>
      <c r="H26" s="153">
        <v>0</v>
      </c>
      <c r="I26" s="153">
        <v>0</v>
      </c>
    </row>
    <row r="27" ht="19.5" customHeight="1" spans="1:9">
      <c r="A27" s="162"/>
      <c r="B27" s="159" t="s">
        <v>76</v>
      </c>
      <c r="C27" s="160"/>
      <c r="D27" s="162" t="s">
        <v>77</v>
      </c>
      <c r="E27" s="159" t="s">
        <v>84</v>
      </c>
      <c r="F27" s="153">
        <v>0</v>
      </c>
      <c r="G27" s="153">
        <v>0</v>
      </c>
      <c r="H27" s="153">
        <v>0</v>
      </c>
      <c r="I27" s="153">
        <v>0</v>
      </c>
    </row>
    <row r="28" ht="19.5" customHeight="1" spans="1:9">
      <c r="A28" s="162"/>
      <c r="B28" s="159" t="s">
        <v>79</v>
      </c>
      <c r="C28" s="160"/>
      <c r="D28" s="162" t="s">
        <v>80</v>
      </c>
      <c r="E28" s="159" t="s">
        <v>87</v>
      </c>
      <c r="F28" s="153">
        <v>0</v>
      </c>
      <c r="G28" s="153">
        <v>0</v>
      </c>
      <c r="H28" s="153">
        <v>0</v>
      </c>
      <c r="I28" s="153">
        <v>0</v>
      </c>
    </row>
    <row r="29" ht="19.5" customHeight="1" spans="1:9">
      <c r="A29" s="162"/>
      <c r="B29" s="159" t="s">
        <v>82</v>
      </c>
      <c r="C29" s="160"/>
      <c r="D29" s="162" t="s">
        <v>83</v>
      </c>
      <c r="E29" s="159" t="s">
        <v>90</v>
      </c>
      <c r="F29" s="153">
        <v>0</v>
      </c>
      <c r="G29" s="153">
        <v>0</v>
      </c>
      <c r="H29" s="153">
        <v>0</v>
      </c>
      <c r="I29" s="153">
        <v>0</v>
      </c>
    </row>
    <row r="30" ht="19.5" customHeight="1" spans="1:9">
      <c r="A30" s="162"/>
      <c r="B30" s="159" t="s">
        <v>85</v>
      </c>
      <c r="C30" s="160"/>
      <c r="D30" s="162" t="s">
        <v>86</v>
      </c>
      <c r="E30" s="159" t="s">
        <v>93</v>
      </c>
      <c r="F30" s="153">
        <v>0</v>
      </c>
      <c r="G30" s="153">
        <v>0</v>
      </c>
      <c r="H30" s="153">
        <v>0</v>
      </c>
      <c r="I30" s="153">
        <v>0</v>
      </c>
    </row>
    <row r="31" ht="19.5" customHeight="1" spans="1:9">
      <c r="A31" s="162"/>
      <c r="B31" s="159" t="s">
        <v>88</v>
      </c>
      <c r="C31" s="160"/>
      <c r="D31" s="162" t="s">
        <v>89</v>
      </c>
      <c r="E31" s="159" t="s">
        <v>96</v>
      </c>
      <c r="F31" s="153">
        <v>0</v>
      </c>
      <c r="G31" s="153">
        <v>0</v>
      </c>
      <c r="H31" s="153">
        <v>0</v>
      </c>
      <c r="I31" s="153">
        <v>0</v>
      </c>
    </row>
    <row r="32" ht="19.5" customHeight="1" spans="1:9">
      <c r="A32" s="162"/>
      <c r="B32" s="159" t="s">
        <v>91</v>
      </c>
      <c r="C32" s="160"/>
      <c r="D32" s="162" t="s">
        <v>92</v>
      </c>
      <c r="E32" s="159" t="s">
        <v>100</v>
      </c>
      <c r="F32" s="153">
        <v>0</v>
      </c>
      <c r="G32" s="153">
        <v>0</v>
      </c>
      <c r="H32" s="153">
        <v>0</v>
      </c>
      <c r="I32" s="153">
        <v>0</v>
      </c>
    </row>
    <row r="33" ht="19.5" customHeight="1" spans="1:9">
      <c r="A33" s="162"/>
      <c r="B33" s="159" t="s">
        <v>94</v>
      </c>
      <c r="C33" s="160"/>
      <c r="D33" s="162" t="s">
        <v>95</v>
      </c>
      <c r="E33" s="159" t="s">
        <v>104</v>
      </c>
      <c r="F33" s="153">
        <v>0</v>
      </c>
      <c r="G33" s="153">
        <v>0</v>
      </c>
      <c r="H33" s="153">
        <v>0</v>
      </c>
      <c r="I33" s="153">
        <v>0</v>
      </c>
    </row>
    <row r="34" ht="19.5" customHeight="1" spans="1:9">
      <c r="A34" s="159" t="s">
        <v>97</v>
      </c>
      <c r="B34" s="159" t="s">
        <v>98</v>
      </c>
      <c r="C34" s="153">
        <v>6234.03</v>
      </c>
      <c r="D34" s="159" t="s">
        <v>99</v>
      </c>
      <c r="E34" s="159" t="s">
        <v>108</v>
      </c>
      <c r="F34" s="153">
        <v>6251.69</v>
      </c>
      <c r="G34" s="153">
        <v>6251.69</v>
      </c>
      <c r="H34" s="153">
        <v>0</v>
      </c>
      <c r="I34" s="153">
        <v>0</v>
      </c>
    </row>
    <row r="35" ht="19.5" customHeight="1" spans="1:9">
      <c r="A35" s="162" t="s">
        <v>178</v>
      </c>
      <c r="B35" s="159" t="s">
        <v>102</v>
      </c>
      <c r="C35" s="153">
        <v>30.94</v>
      </c>
      <c r="D35" s="162" t="s">
        <v>179</v>
      </c>
      <c r="E35" s="159" t="s">
        <v>111</v>
      </c>
      <c r="F35" s="153">
        <v>13.28</v>
      </c>
      <c r="G35" s="153">
        <v>13.28</v>
      </c>
      <c r="H35" s="153">
        <v>0</v>
      </c>
      <c r="I35" s="153">
        <v>0</v>
      </c>
    </row>
    <row r="36" ht="19.5" customHeight="1" spans="1:9">
      <c r="A36" s="162" t="s">
        <v>175</v>
      </c>
      <c r="B36" s="159" t="s">
        <v>106</v>
      </c>
      <c r="C36" s="153">
        <v>30.94</v>
      </c>
      <c r="D36" s="162"/>
      <c r="E36" s="159" t="s">
        <v>180</v>
      </c>
      <c r="F36" s="160"/>
      <c r="G36" s="160"/>
      <c r="H36" s="160"/>
      <c r="I36" s="160"/>
    </row>
    <row r="37" ht="19.5" customHeight="1" spans="1:9">
      <c r="A37" s="162" t="s">
        <v>176</v>
      </c>
      <c r="B37" s="159" t="s">
        <v>110</v>
      </c>
      <c r="C37" s="153">
        <v>0</v>
      </c>
      <c r="D37" s="159"/>
      <c r="E37" s="159" t="s">
        <v>181</v>
      </c>
      <c r="F37" s="160"/>
      <c r="G37" s="160"/>
      <c r="H37" s="160"/>
      <c r="I37" s="160"/>
    </row>
    <row r="38" ht="19.5" customHeight="1" spans="1:9">
      <c r="A38" s="162" t="s">
        <v>177</v>
      </c>
      <c r="B38" s="159" t="s">
        <v>15</v>
      </c>
      <c r="C38" s="153">
        <v>0</v>
      </c>
      <c r="D38" s="162"/>
      <c r="E38" s="159" t="s">
        <v>182</v>
      </c>
      <c r="F38" s="160"/>
      <c r="G38" s="160"/>
      <c r="H38" s="160"/>
      <c r="I38" s="160"/>
    </row>
    <row r="39" ht="19.5" customHeight="1" spans="1:9">
      <c r="A39" s="159" t="s">
        <v>109</v>
      </c>
      <c r="B39" s="159" t="s">
        <v>18</v>
      </c>
      <c r="C39" s="153">
        <v>6264.97</v>
      </c>
      <c r="D39" s="159" t="s">
        <v>109</v>
      </c>
      <c r="E39" s="159" t="s">
        <v>183</v>
      </c>
      <c r="F39" s="153">
        <v>6264.97</v>
      </c>
      <c r="G39" s="153">
        <v>6264.97</v>
      </c>
      <c r="H39" s="153">
        <v>0</v>
      </c>
      <c r="I39" s="153">
        <v>0</v>
      </c>
    </row>
    <row r="40" ht="19.5" customHeight="1" spans="1:9">
      <c r="A40" s="152" t="s">
        <v>184</v>
      </c>
      <c r="B40" s="152"/>
      <c r="C40" s="152"/>
      <c r="D40" s="152"/>
      <c r="E40" s="152"/>
      <c r="F40" s="152"/>
      <c r="G40" s="152"/>
      <c r="H40" s="152"/>
      <c r="I40" s="1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56" t="s">
        <v>185</v>
      </c>
    </row>
    <row r="2" ht="15.6" spans="20:20">
      <c r="T2" s="157" t="s">
        <v>186</v>
      </c>
    </row>
    <row r="3" ht="15.6" spans="1:20">
      <c r="A3" s="157" t="s">
        <v>2</v>
      </c>
      <c r="T3" s="157" t="s">
        <v>3</v>
      </c>
    </row>
    <row r="4" ht="19.5" customHeight="1" spans="1:20">
      <c r="A4" s="158" t="s">
        <v>6</v>
      </c>
      <c r="B4" s="158"/>
      <c r="C4" s="158"/>
      <c r="D4" s="158"/>
      <c r="E4" s="158" t="s">
        <v>105</v>
      </c>
      <c r="F4" s="158"/>
      <c r="G4" s="158"/>
      <c r="H4" s="158" t="s">
        <v>187</v>
      </c>
      <c r="I4" s="158"/>
      <c r="J4" s="158"/>
      <c r="K4" s="158" t="s">
        <v>188</v>
      </c>
      <c r="L4" s="158"/>
      <c r="M4" s="158"/>
      <c r="N4" s="158"/>
      <c r="O4" s="158"/>
      <c r="P4" s="158" t="s">
        <v>107</v>
      </c>
      <c r="Q4" s="158"/>
      <c r="R4" s="158"/>
      <c r="S4" s="158"/>
      <c r="T4" s="158"/>
    </row>
    <row r="5" ht="19.5" customHeight="1" spans="1:20">
      <c r="A5" s="158" t="s">
        <v>121</v>
      </c>
      <c r="B5" s="158"/>
      <c r="C5" s="158"/>
      <c r="D5" s="158" t="s">
        <v>122</v>
      </c>
      <c r="E5" s="158" t="s">
        <v>128</v>
      </c>
      <c r="F5" s="158" t="s">
        <v>189</v>
      </c>
      <c r="G5" s="158" t="s">
        <v>190</v>
      </c>
      <c r="H5" s="158" t="s">
        <v>128</v>
      </c>
      <c r="I5" s="158" t="s">
        <v>156</v>
      </c>
      <c r="J5" s="158" t="s">
        <v>157</v>
      </c>
      <c r="K5" s="158" t="s">
        <v>128</v>
      </c>
      <c r="L5" s="158" t="s">
        <v>156</v>
      </c>
      <c r="M5" s="158"/>
      <c r="N5" s="158" t="s">
        <v>156</v>
      </c>
      <c r="O5" s="158" t="s">
        <v>157</v>
      </c>
      <c r="P5" s="158" t="s">
        <v>128</v>
      </c>
      <c r="Q5" s="158" t="s">
        <v>189</v>
      </c>
      <c r="R5" s="158" t="s">
        <v>190</v>
      </c>
      <c r="S5" s="158" t="s">
        <v>190</v>
      </c>
      <c r="T5" s="158"/>
    </row>
    <row r="6" ht="19.5" customHeight="1" spans="1:20">
      <c r="A6" s="158"/>
      <c r="B6" s="158"/>
      <c r="C6" s="158"/>
      <c r="D6" s="158"/>
      <c r="E6" s="158"/>
      <c r="F6" s="158"/>
      <c r="G6" s="158" t="s">
        <v>123</v>
      </c>
      <c r="H6" s="158"/>
      <c r="I6" s="158" t="s">
        <v>191</v>
      </c>
      <c r="J6" s="158" t="s">
        <v>123</v>
      </c>
      <c r="K6" s="158"/>
      <c r="L6" s="158" t="s">
        <v>123</v>
      </c>
      <c r="M6" s="158" t="s">
        <v>192</v>
      </c>
      <c r="N6" s="158" t="s">
        <v>191</v>
      </c>
      <c r="O6" s="158" t="s">
        <v>123</v>
      </c>
      <c r="P6" s="158"/>
      <c r="Q6" s="158"/>
      <c r="R6" s="158" t="s">
        <v>123</v>
      </c>
      <c r="S6" s="158" t="s">
        <v>193</v>
      </c>
      <c r="T6" s="158" t="s">
        <v>194</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58"/>
      <c r="B9" s="158"/>
      <c r="C9" s="158"/>
      <c r="D9" s="158" t="s">
        <v>128</v>
      </c>
      <c r="E9" s="153">
        <v>30.94</v>
      </c>
      <c r="F9" s="153">
        <v>10.99</v>
      </c>
      <c r="G9" s="153">
        <v>19.95</v>
      </c>
      <c r="H9" s="153">
        <v>6234.03</v>
      </c>
      <c r="I9" s="153">
        <v>5063.04</v>
      </c>
      <c r="J9" s="153">
        <v>1170.99</v>
      </c>
      <c r="K9" s="153">
        <v>6251.69</v>
      </c>
      <c r="L9" s="153">
        <v>5063.04</v>
      </c>
      <c r="M9" s="153">
        <v>5033.08</v>
      </c>
      <c r="N9" s="153">
        <v>29.96</v>
      </c>
      <c r="O9" s="153">
        <v>1188.65</v>
      </c>
      <c r="P9" s="153">
        <v>13.28</v>
      </c>
      <c r="Q9" s="153">
        <v>10.99</v>
      </c>
      <c r="R9" s="153">
        <v>2.29</v>
      </c>
      <c r="S9" s="153">
        <v>2.29</v>
      </c>
      <c r="T9" s="153">
        <v>0</v>
      </c>
    </row>
    <row r="10" ht="19.5" customHeight="1" spans="1:20">
      <c r="A10" s="152" t="s">
        <v>129</v>
      </c>
      <c r="B10" s="152"/>
      <c r="C10" s="152"/>
      <c r="D10" s="152" t="s">
        <v>130</v>
      </c>
      <c r="E10" s="153">
        <v>0</v>
      </c>
      <c r="F10" s="153">
        <v>0</v>
      </c>
      <c r="G10" s="153">
        <v>0</v>
      </c>
      <c r="H10" s="153">
        <v>3.2</v>
      </c>
      <c r="I10" s="153">
        <v>0</v>
      </c>
      <c r="J10" s="153">
        <v>3.2</v>
      </c>
      <c r="K10" s="153">
        <v>3.2</v>
      </c>
      <c r="L10" s="153">
        <v>0</v>
      </c>
      <c r="M10" s="153">
        <v>0</v>
      </c>
      <c r="N10" s="153">
        <v>0</v>
      </c>
      <c r="O10" s="153">
        <v>3.2</v>
      </c>
      <c r="P10" s="153">
        <v>0</v>
      </c>
      <c r="Q10" s="153">
        <v>0</v>
      </c>
      <c r="R10" s="153">
        <v>0</v>
      </c>
      <c r="S10" s="153">
        <v>0</v>
      </c>
      <c r="T10" s="153">
        <v>0</v>
      </c>
    </row>
    <row r="11" ht="19.5" customHeight="1" spans="1:20">
      <c r="A11" s="152" t="s">
        <v>131</v>
      </c>
      <c r="B11" s="152"/>
      <c r="C11" s="152"/>
      <c r="D11" s="152" t="s">
        <v>132</v>
      </c>
      <c r="E11" s="153">
        <v>0</v>
      </c>
      <c r="F11" s="153">
        <v>0</v>
      </c>
      <c r="G11" s="153">
        <v>0</v>
      </c>
      <c r="H11" s="153">
        <v>67.41</v>
      </c>
      <c r="I11" s="153">
        <v>15.6</v>
      </c>
      <c r="J11" s="153">
        <v>51.81</v>
      </c>
      <c r="K11" s="153">
        <v>67.41</v>
      </c>
      <c r="L11" s="153">
        <v>15.6</v>
      </c>
      <c r="M11" s="153">
        <v>0</v>
      </c>
      <c r="N11" s="153">
        <v>15.6</v>
      </c>
      <c r="O11" s="153">
        <v>51.81</v>
      </c>
      <c r="P11" s="153">
        <v>0</v>
      </c>
      <c r="Q11" s="153">
        <v>0</v>
      </c>
      <c r="R11" s="153">
        <v>0</v>
      </c>
      <c r="S11" s="153">
        <v>0</v>
      </c>
      <c r="T11" s="153">
        <v>0</v>
      </c>
    </row>
    <row r="12" ht="19.5" customHeight="1" spans="1:20">
      <c r="A12" s="152" t="s">
        <v>133</v>
      </c>
      <c r="B12" s="152"/>
      <c r="C12" s="152"/>
      <c r="D12" s="152" t="s">
        <v>134</v>
      </c>
      <c r="E12" s="153">
        <v>9.52</v>
      </c>
      <c r="F12" s="153">
        <v>0</v>
      </c>
      <c r="G12" s="153">
        <v>9.52</v>
      </c>
      <c r="H12" s="153">
        <v>4737.76</v>
      </c>
      <c r="I12" s="153">
        <v>3621.88</v>
      </c>
      <c r="J12" s="153">
        <v>1115.89</v>
      </c>
      <c r="K12" s="153">
        <v>4744.99</v>
      </c>
      <c r="L12" s="153">
        <v>3621.88</v>
      </c>
      <c r="M12" s="153">
        <v>3607.51</v>
      </c>
      <c r="N12" s="153">
        <v>14.36</v>
      </c>
      <c r="O12" s="153">
        <v>1123.12</v>
      </c>
      <c r="P12" s="153">
        <v>2.29</v>
      </c>
      <c r="Q12" s="153">
        <v>0</v>
      </c>
      <c r="R12" s="153">
        <v>2.29</v>
      </c>
      <c r="S12" s="153">
        <v>2.29</v>
      </c>
      <c r="T12" s="153">
        <v>0</v>
      </c>
    </row>
    <row r="13" ht="19.5" customHeight="1" spans="1:20">
      <c r="A13" s="152" t="s">
        <v>135</v>
      </c>
      <c r="B13" s="152"/>
      <c r="C13" s="152"/>
      <c r="D13" s="152" t="s">
        <v>136</v>
      </c>
      <c r="E13" s="153">
        <v>0</v>
      </c>
      <c r="F13" s="153">
        <v>0</v>
      </c>
      <c r="G13" s="153">
        <v>0</v>
      </c>
      <c r="H13" s="153">
        <v>55.2</v>
      </c>
      <c r="I13" s="153">
        <v>55.2</v>
      </c>
      <c r="J13" s="153">
        <v>0</v>
      </c>
      <c r="K13" s="153">
        <v>55.2</v>
      </c>
      <c r="L13" s="153">
        <v>55.2</v>
      </c>
      <c r="M13" s="153">
        <v>55.2</v>
      </c>
      <c r="N13" s="153">
        <v>0</v>
      </c>
      <c r="O13" s="153">
        <v>0</v>
      </c>
      <c r="P13" s="153">
        <v>0</v>
      </c>
      <c r="Q13" s="153">
        <v>0</v>
      </c>
      <c r="R13" s="153">
        <v>0</v>
      </c>
      <c r="S13" s="153">
        <v>0</v>
      </c>
      <c r="T13" s="153">
        <v>0</v>
      </c>
    </row>
    <row r="14" ht="19.5" customHeight="1" spans="1:20">
      <c r="A14" s="152" t="s">
        <v>137</v>
      </c>
      <c r="B14" s="152"/>
      <c r="C14" s="152"/>
      <c r="D14" s="152" t="s">
        <v>138</v>
      </c>
      <c r="E14" s="153">
        <v>0</v>
      </c>
      <c r="F14" s="153">
        <v>0</v>
      </c>
      <c r="G14" s="153">
        <v>0</v>
      </c>
      <c r="H14" s="153">
        <v>0.09</v>
      </c>
      <c r="I14" s="153">
        <v>0</v>
      </c>
      <c r="J14" s="153">
        <v>0.09</v>
      </c>
      <c r="K14" s="153">
        <v>0.09</v>
      </c>
      <c r="L14" s="153">
        <v>0</v>
      </c>
      <c r="M14" s="153">
        <v>0</v>
      </c>
      <c r="N14" s="153">
        <v>0</v>
      </c>
      <c r="O14" s="153">
        <v>0.09</v>
      </c>
      <c r="P14" s="153">
        <v>0</v>
      </c>
      <c r="Q14" s="153">
        <v>0</v>
      </c>
      <c r="R14" s="153">
        <v>0</v>
      </c>
      <c r="S14" s="153">
        <v>0</v>
      </c>
      <c r="T14" s="153">
        <v>0</v>
      </c>
    </row>
    <row r="15" ht="19.5" customHeight="1" spans="1:20">
      <c r="A15" s="152" t="s">
        <v>161</v>
      </c>
      <c r="B15" s="152"/>
      <c r="C15" s="152"/>
      <c r="D15" s="152" t="s">
        <v>162</v>
      </c>
      <c r="E15" s="153">
        <v>10.43</v>
      </c>
      <c r="F15" s="153">
        <v>0</v>
      </c>
      <c r="G15" s="153">
        <v>10.43</v>
      </c>
      <c r="H15" s="153">
        <v>0</v>
      </c>
      <c r="I15" s="153">
        <v>0</v>
      </c>
      <c r="J15" s="153">
        <v>0</v>
      </c>
      <c r="K15" s="153">
        <v>10.43</v>
      </c>
      <c r="L15" s="153">
        <v>0</v>
      </c>
      <c r="M15" s="153">
        <v>0</v>
      </c>
      <c r="N15" s="153">
        <v>0</v>
      </c>
      <c r="O15" s="153">
        <v>10.43</v>
      </c>
      <c r="P15" s="153">
        <v>0</v>
      </c>
      <c r="Q15" s="153">
        <v>0</v>
      </c>
      <c r="R15" s="153">
        <v>0</v>
      </c>
      <c r="S15" s="153">
        <v>0</v>
      </c>
      <c r="T15" s="153">
        <v>0</v>
      </c>
    </row>
    <row r="16" ht="19.5" customHeight="1" spans="1:20">
      <c r="A16" s="152" t="s">
        <v>139</v>
      </c>
      <c r="B16" s="152"/>
      <c r="C16" s="152"/>
      <c r="D16" s="152" t="s">
        <v>140</v>
      </c>
      <c r="E16" s="153">
        <v>0</v>
      </c>
      <c r="F16" s="153">
        <v>0</v>
      </c>
      <c r="G16" s="153">
        <v>0</v>
      </c>
      <c r="H16" s="153">
        <v>273.85</v>
      </c>
      <c r="I16" s="153">
        <v>273.85</v>
      </c>
      <c r="J16" s="153">
        <v>0</v>
      </c>
      <c r="K16" s="153">
        <v>273.85</v>
      </c>
      <c r="L16" s="153">
        <v>273.85</v>
      </c>
      <c r="M16" s="153">
        <v>273.85</v>
      </c>
      <c r="N16" s="153">
        <v>0</v>
      </c>
      <c r="O16" s="153">
        <v>0</v>
      </c>
      <c r="P16" s="153">
        <v>0</v>
      </c>
      <c r="Q16" s="153">
        <v>0</v>
      </c>
      <c r="R16" s="153">
        <v>0</v>
      </c>
      <c r="S16" s="153">
        <v>0</v>
      </c>
      <c r="T16" s="153">
        <v>0</v>
      </c>
    </row>
    <row r="17" ht="19.5" customHeight="1" spans="1:20">
      <c r="A17" s="152" t="s">
        <v>141</v>
      </c>
      <c r="B17" s="152"/>
      <c r="C17" s="152"/>
      <c r="D17" s="152" t="s">
        <v>142</v>
      </c>
      <c r="E17" s="153">
        <v>0</v>
      </c>
      <c r="F17" s="153">
        <v>0</v>
      </c>
      <c r="G17" s="153">
        <v>0</v>
      </c>
      <c r="H17" s="153">
        <v>512.67</v>
      </c>
      <c r="I17" s="153">
        <v>512.67</v>
      </c>
      <c r="J17" s="153">
        <v>0</v>
      </c>
      <c r="K17" s="153">
        <v>512.67</v>
      </c>
      <c r="L17" s="153">
        <v>512.67</v>
      </c>
      <c r="M17" s="153">
        <v>512.67</v>
      </c>
      <c r="N17" s="153">
        <v>0</v>
      </c>
      <c r="O17" s="153">
        <v>0</v>
      </c>
      <c r="P17" s="153">
        <v>0</v>
      </c>
      <c r="Q17" s="153">
        <v>0</v>
      </c>
      <c r="R17" s="153">
        <v>0</v>
      </c>
      <c r="S17" s="153">
        <v>0</v>
      </c>
      <c r="T17" s="153">
        <v>0</v>
      </c>
    </row>
    <row r="18" ht="19.5" customHeight="1" spans="1:20">
      <c r="A18" s="152" t="s">
        <v>143</v>
      </c>
      <c r="B18" s="152"/>
      <c r="C18" s="152"/>
      <c r="D18" s="152" t="s">
        <v>144</v>
      </c>
      <c r="E18" s="153">
        <v>0</v>
      </c>
      <c r="F18" s="153">
        <v>0</v>
      </c>
      <c r="G18" s="153">
        <v>0</v>
      </c>
      <c r="H18" s="153">
        <v>1.41</v>
      </c>
      <c r="I18" s="153">
        <v>1.41</v>
      </c>
      <c r="J18" s="153">
        <v>0</v>
      </c>
      <c r="K18" s="153">
        <v>1.41</v>
      </c>
      <c r="L18" s="153">
        <v>1.41</v>
      </c>
      <c r="M18" s="153">
        <v>1.41</v>
      </c>
      <c r="N18" s="153">
        <v>0</v>
      </c>
      <c r="O18" s="153">
        <v>0</v>
      </c>
      <c r="P18" s="153">
        <v>0</v>
      </c>
      <c r="Q18" s="153">
        <v>0</v>
      </c>
      <c r="R18" s="153">
        <v>0</v>
      </c>
      <c r="S18" s="153">
        <v>0</v>
      </c>
      <c r="T18" s="153">
        <v>0</v>
      </c>
    </row>
    <row r="19" ht="19.5" customHeight="1" spans="1:20">
      <c r="A19" s="152" t="s">
        <v>145</v>
      </c>
      <c r="B19" s="152"/>
      <c r="C19" s="152"/>
      <c r="D19" s="152" t="s">
        <v>146</v>
      </c>
      <c r="E19" s="153">
        <v>0</v>
      </c>
      <c r="F19" s="153">
        <v>0</v>
      </c>
      <c r="G19" s="153">
        <v>0</v>
      </c>
      <c r="H19" s="153">
        <v>23.69</v>
      </c>
      <c r="I19" s="153">
        <v>23.69</v>
      </c>
      <c r="J19" s="153">
        <v>0</v>
      </c>
      <c r="K19" s="153">
        <v>23.69</v>
      </c>
      <c r="L19" s="153">
        <v>23.69</v>
      </c>
      <c r="M19" s="153">
        <v>23.69</v>
      </c>
      <c r="N19" s="153">
        <v>0</v>
      </c>
      <c r="O19" s="153">
        <v>0</v>
      </c>
      <c r="P19" s="153">
        <v>0</v>
      </c>
      <c r="Q19" s="153">
        <v>0</v>
      </c>
      <c r="R19" s="153">
        <v>0</v>
      </c>
      <c r="S19" s="153">
        <v>0</v>
      </c>
      <c r="T19" s="153">
        <v>0</v>
      </c>
    </row>
    <row r="20" ht="19.5" customHeight="1" spans="1:20">
      <c r="A20" s="152" t="s">
        <v>147</v>
      </c>
      <c r="B20" s="152"/>
      <c r="C20" s="152"/>
      <c r="D20" s="152" t="s">
        <v>148</v>
      </c>
      <c r="E20" s="153">
        <v>10.99</v>
      </c>
      <c r="F20" s="153">
        <v>10.99</v>
      </c>
      <c r="G20" s="153">
        <v>0</v>
      </c>
      <c r="H20" s="153">
        <v>201.63</v>
      </c>
      <c r="I20" s="153">
        <v>201.63</v>
      </c>
      <c r="J20" s="153">
        <v>0</v>
      </c>
      <c r="K20" s="153">
        <v>201.63</v>
      </c>
      <c r="L20" s="153">
        <v>201.63</v>
      </c>
      <c r="M20" s="153">
        <v>201.63</v>
      </c>
      <c r="N20" s="153">
        <v>0</v>
      </c>
      <c r="O20" s="153">
        <v>0</v>
      </c>
      <c r="P20" s="153">
        <v>10.99</v>
      </c>
      <c r="Q20" s="153">
        <v>10.99</v>
      </c>
      <c r="R20" s="153">
        <v>0</v>
      </c>
      <c r="S20" s="153">
        <v>0</v>
      </c>
      <c r="T20" s="153">
        <v>0</v>
      </c>
    </row>
    <row r="21" ht="19.5" customHeight="1" spans="1:20">
      <c r="A21" s="152" t="s">
        <v>149</v>
      </c>
      <c r="B21" s="152"/>
      <c r="C21" s="152"/>
      <c r="D21" s="152" t="s">
        <v>150</v>
      </c>
      <c r="E21" s="153">
        <v>0</v>
      </c>
      <c r="F21" s="153">
        <v>0</v>
      </c>
      <c r="G21" s="153">
        <v>0</v>
      </c>
      <c r="H21" s="153">
        <v>20.93</v>
      </c>
      <c r="I21" s="153">
        <v>20.93</v>
      </c>
      <c r="J21" s="153">
        <v>0</v>
      </c>
      <c r="K21" s="153">
        <v>20.93</v>
      </c>
      <c r="L21" s="153">
        <v>20.93</v>
      </c>
      <c r="M21" s="153">
        <v>20.93</v>
      </c>
      <c r="N21" s="153">
        <v>0</v>
      </c>
      <c r="O21" s="153">
        <v>0</v>
      </c>
      <c r="P21" s="153">
        <v>0</v>
      </c>
      <c r="Q21" s="153">
        <v>0</v>
      </c>
      <c r="R21" s="153">
        <v>0</v>
      </c>
      <c r="S21" s="153">
        <v>0</v>
      </c>
      <c r="T21" s="153">
        <v>0</v>
      </c>
    </row>
    <row r="22" ht="19.5" customHeight="1" spans="1:20">
      <c r="A22" s="152" t="s">
        <v>151</v>
      </c>
      <c r="B22" s="152"/>
      <c r="C22" s="152"/>
      <c r="D22" s="152" t="s">
        <v>152</v>
      </c>
      <c r="E22" s="153">
        <v>0</v>
      </c>
      <c r="F22" s="153">
        <v>0</v>
      </c>
      <c r="G22" s="153">
        <v>0</v>
      </c>
      <c r="H22" s="153">
        <v>336.2</v>
      </c>
      <c r="I22" s="153">
        <v>336.2</v>
      </c>
      <c r="J22" s="153">
        <v>0</v>
      </c>
      <c r="K22" s="153">
        <v>336.2</v>
      </c>
      <c r="L22" s="153">
        <v>336.2</v>
      </c>
      <c r="M22" s="153">
        <v>336.2</v>
      </c>
      <c r="N22" s="153">
        <v>0</v>
      </c>
      <c r="O22" s="153">
        <v>0</v>
      </c>
      <c r="P22" s="153">
        <v>0</v>
      </c>
      <c r="Q22" s="153">
        <v>0</v>
      </c>
      <c r="R22" s="153">
        <v>0</v>
      </c>
      <c r="S22" s="153">
        <v>0</v>
      </c>
      <c r="T22" s="153">
        <v>0</v>
      </c>
    </row>
    <row r="23" ht="19.5" customHeight="1" spans="1:20">
      <c r="A23" s="152" t="s">
        <v>195</v>
      </c>
      <c r="B23" s="152"/>
      <c r="C23" s="152"/>
      <c r="D23" s="152"/>
      <c r="E23" s="152"/>
      <c r="F23" s="152"/>
      <c r="G23" s="152"/>
      <c r="H23" s="152"/>
      <c r="I23" s="152"/>
      <c r="J23" s="152"/>
      <c r="K23" s="152"/>
      <c r="L23" s="152"/>
      <c r="M23" s="152"/>
      <c r="N23" s="152"/>
      <c r="O23" s="152"/>
      <c r="P23" s="152"/>
      <c r="Q23" s="152"/>
      <c r="R23" s="152"/>
      <c r="S23" s="152"/>
      <c r="T23" s="152"/>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56" t="s">
        <v>196</v>
      </c>
    </row>
    <row r="2" spans="9:9">
      <c r="I2" s="150" t="s">
        <v>197</v>
      </c>
    </row>
    <row r="3" spans="1:9">
      <c r="A3" s="150" t="s">
        <v>2</v>
      </c>
      <c r="I3" s="150" t="s">
        <v>3</v>
      </c>
    </row>
    <row r="4" ht="19.5" customHeight="1" spans="1:9">
      <c r="A4" s="158" t="s">
        <v>192</v>
      </c>
      <c r="B4" s="158"/>
      <c r="C4" s="158"/>
      <c r="D4" s="158" t="s">
        <v>191</v>
      </c>
      <c r="E4" s="158"/>
      <c r="F4" s="158"/>
      <c r="G4" s="158"/>
      <c r="H4" s="158"/>
      <c r="I4" s="158"/>
    </row>
    <row r="5" ht="19.5" customHeight="1" spans="1:9">
      <c r="A5" s="158" t="s">
        <v>198</v>
      </c>
      <c r="B5" s="158" t="s">
        <v>122</v>
      </c>
      <c r="C5" s="158" t="s">
        <v>8</v>
      </c>
      <c r="D5" s="158" t="s">
        <v>198</v>
      </c>
      <c r="E5" s="158" t="s">
        <v>122</v>
      </c>
      <c r="F5" s="158" t="s">
        <v>8</v>
      </c>
      <c r="G5" s="158" t="s">
        <v>198</v>
      </c>
      <c r="H5" s="158" t="s">
        <v>122</v>
      </c>
      <c r="I5" s="158" t="s">
        <v>8</v>
      </c>
    </row>
    <row r="6" ht="19.5" customHeight="1" spans="1:9">
      <c r="A6" s="158"/>
      <c r="B6" s="158"/>
      <c r="C6" s="158"/>
      <c r="D6" s="158"/>
      <c r="E6" s="158"/>
      <c r="F6" s="158"/>
      <c r="G6" s="158"/>
      <c r="H6" s="158"/>
      <c r="I6" s="158"/>
    </row>
    <row r="7" ht="19.5" customHeight="1" spans="1:9">
      <c r="A7" s="162" t="s">
        <v>199</v>
      </c>
      <c r="B7" s="162" t="s">
        <v>200</v>
      </c>
      <c r="C7" s="153">
        <v>4680.35</v>
      </c>
      <c r="D7" s="162" t="s">
        <v>201</v>
      </c>
      <c r="E7" s="162" t="s">
        <v>202</v>
      </c>
      <c r="F7" s="153">
        <v>29.96</v>
      </c>
      <c r="G7" s="162" t="s">
        <v>203</v>
      </c>
      <c r="H7" s="162" t="s">
        <v>204</v>
      </c>
      <c r="I7" s="153">
        <v>0</v>
      </c>
    </row>
    <row r="8" ht="19.5" customHeight="1" spans="1:9">
      <c r="A8" s="162" t="s">
        <v>205</v>
      </c>
      <c r="B8" s="162" t="s">
        <v>206</v>
      </c>
      <c r="C8" s="153">
        <v>1474.3</v>
      </c>
      <c r="D8" s="162" t="s">
        <v>207</v>
      </c>
      <c r="E8" s="162" t="s">
        <v>208</v>
      </c>
      <c r="F8" s="153">
        <v>0</v>
      </c>
      <c r="G8" s="162" t="s">
        <v>209</v>
      </c>
      <c r="H8" s="162" t="s">
        <v>210</v>
      </c>
      <c r="I8" s="153">
        <v>0</v>
      </c>
    </row>
    <row r="9" ht="19.5" customHeight="1" spans="1:9">
      <c r="A9" s="162" t="s">
        <v>211</v>
      </c>
      <c r="B9" s="162" t="s">
        <v>212</v>
      </c>
      <c r="C9" s="153">
        <v>539.51</v>
      </c>
      <c r="D9" s="162" t="s">
        <v>213</v>
      </c>
      <c r="E9" s="162" t="s">
        <v>214</v>
      </c>
      <c r="F9" s="153">
        <v>0</v>
      </c>
      <c r="G9" s="162" t="s">
        <v>215</v>
      </c>
      <c r="H9" s="162" t="s">
        <v>216</v>
      </c>
      <c r="I9" s="153">
        <v>0</v>
      </c>
    </row>
    <row r="10" ht="19.5" customHeight="1" spans="1:9">
      <c r="A10" s="162" t="s">
        <v>217</v>
      </c>
      <c r="B10" s="162" t="s">
        <v>218</v>
      </c>
      <c r="C10" s="153">
        <v>0</v>
      </c>
      <c r="D10" s="162" t="s">
        <v>219</v>
      </c>
      <c r="E10" s="162" t="s">
        <v>220</v>
      </c>
      <c r="F10" s="153">
        <v>0</v>
      </c>
      <c r="G10" s="162" t="s">
        <v>221</v>
      </c>
      <c r="H10" s="162" t="s">
        <v>222</v>
      </c>
      <c r="I10" s="153">
        <v>0</v>
      </c>
    </row>
    <row r="11" ht="19.5" customHeight="1" spans="1:9">
      <c r="A11" s="162" t="s">
        <v>223</v>
      </c>
      <c r="B11" s="162" t="s">
        <v>224</v>
      </c>
      <c r="C11" s="153">
        <v>0</v>
      </c>
      <c r="D11" s="162" t="s">
        <v>225</v>
      </c>
      <c r="E11" s="162" t="s">
        <v>226</v>
      </c>
      <c r="F11" s="153">
        <v>0</v>
      </c>
      <c r="G11" s="162" t="s">
        <v>227</v>
      </c>
      <c r="H11" s="162" t="s">
        <v>228</v>
      </c>
      <c r="I11" s="153">
        <v>0</v>
      </c>
    </row>
    <row r="12" ht="19.5" customHeight="1" spans="1:9">
      <c r="A12" s="162" t="s">
        <v>229</v>
      </c>
      <c r="B12" s="162" t="s">
        <v>230</v>
      </c>
      <c r="C12" s="153">
        <v>1573.25</v>
      </c>
      <c r="D12" s="162" t="s">
        <v>231</v>
      </c>
      <c r="E12" s="162" t="s">
        <v>232</v>
      </c>
      <c r="F12" s="153">
        <v>0</v>
      </c>
      <c r="G12" s="162" t="s">
        <v>233</v>
      </c>
      <c r="H12" s="162" t="s">
        <v>234</v>
      </c>
      <c r="I12" s="153">
        <v>0</v>
      </c>
    </row>
    <row r="13" ht="19.5" customHeight="1" spans="1:9">
      <c r="A13" s="162" t="s">
        <v>235</v>
      </c>
      <c r="B13" s="162" t="s">
        <v>236</v>
      </c>
      <c r="C13" s="153">
        <v>512.67</v>
      </c>
      <c r="D13" s="162" t="s">
        <v>237</v>
      </c>
      <c r="E13" s="162" t="s">
        <v>238</v>
      </c>
      <c r="F13" s="153">
        <v>15.6</v>
      </c>
      <c r="G13" s="162" t="s">
        <v>239</v>
      </c>
      <c r="H13" s="162" t="s">
        <v>240</v>
      </c>
      <c r="I13" s="153">
        <v>0</v>
      </c>
    </row>
    <row r="14" ht="19.5" customHeight="1" spans="1:9">
      <c r="A14" s="162" t="s">
        <v>241</v>
      </c>
      <c r="B14" s="162" t="s">
        <v>242</v>
      </c>
      <c r="C14" s="153">
        <v>1.41</v>
      </c>
      <c r="D14" s="162" t="s">
        <v>243</v>
      </c>
      <c r="E14" s="162" t="s">
        <v>244</v>
      </c>
      <c r="F14" s="153">
        <v>0</v>
      </c>
      <c r="G14" s="162" t="s">
        <v>245</v>
      </c>
      <c r="H14" s="162" t="s">
        <v>246</v>
      </c>
      <c r="I14" s="153">
        <v>0</v>
      </c>
    </row>
    <row r="15" ht="19.5" customHeight="1" spans="1:9">
      <c r="A15" s="162" t="s">
        <v>247</v>
      </c>
      <c r="B15" s="162" t="s">
        <v>248</v>
      </c>
      <c r="C15" s="153">
        <v>201.63</v>
      </c>
      <c r="D15" s="162" t="s">
        <v>249</v>
      </c>
      <c r="E15" s="162" t="s">
        <v>250</v>
      </c>
      <c r="F15" s="153">
        <v>0</v>
      </c>
      <c r="G15" s="162" t="s">
        <v>251</v>
      </c>
      <c r="H15" s="162" t="s">
        <v>252</v>
      </c>
      <c r="I15" s="153">
        <v>0</v>
      </c>
    </row>
    <row r="16" ht="19.5" customHeight="1" spans="1:9">
      <c r="A16" s="162" t="s">
        <v>253</v>
      </c>
      <c r="B16" s="162" t="s">
        <v>254</v>
      </c>
      <c r="C16" s="153">
        <v>0</v>
      </c>
      <c r="D16" s="162" t="s">
        <v>255</v>
      </c>
      <c r="E16" s="162" t="s">
        <v>256</v>
      </c>
      <c r="F16" s="153">
        <v>0</v>
      </c>
      <c r="G16" s="162" t="s">
        <v>257</v>
      </c>
      <c r="H16" s="162" t="s">
        <v>258</v>
      </c>
      <c r="I16" s="153">
        <v>0</v>
      </c>
    </row>
    <row r="17" ht="19.5" customHeight="1" spans="1:9">
      <c r="A17" s="162" t="s">
        <v>259</v>
      </c>
      <c r="B17" s="162" t="s">
        <v>260</v>
      </c>
      <c r="C17" s="153">
        <v>41.38</v>
      </c>
      <c r="D17" s="162" t="s">
        <v>261</v>
      </c>
      <c r="E17" s="162" t="s">
        <v>262</v>
      </c>
      <c r="F17" s="153">
        <v>0</v>
      </c>
      <c r="G17" s="162" t="s">
        <v>263</v>
      </c>
      <c r="H17" s="162" t="s">
        <v>264</v>
      </c>
      <c r="I17" s="153">
        <v>0</v>
      </c>
    </row>
    <row r="18" ht="19.5" customHeight="1" spans="1:9">
      <c r="A18" s="162" t="s">
        <v>265</v>
      </c>
      <c r="B18" s="162" t="s">
        <v>266</v>
      </c>
      <c r="C18" s="153">
        <v>336.2</v>
      </c>
      <c r="D18" s="162" t="s">
        <v>267</v>
      </c>
      <c r="E18" s="162" t="s">
        <v>268</v>
      </c>
      <c r="F18" s="153">
        <v>0</v>
      </c>
      <c r="G18" s="162" t="s">
        <v>269</v>
      </c>
      <c r="H18" s="162" t="s">
        <v>270</v>
      </c>
      <c r="I18" s="153">
        <v>0</v>
      </c>
    </row>
    <row r="19" ht="19.5" customHeight="1" spans="1:9">
      <c r="A19" s="162" t="s">
        <v>271</v>
      </c>
      <c r="B19" s="162" t="s">
        <v>272</v>
      </c>
      <c r="C19" s="153">
        <v>0</v>
      </c>
      <c r="D19" s="162" t="s">
        <v>273</v>
      </c>
      <c r="E19" s="162" t="s">
        <v>274</v>
      </c>
      <c r="F19" s="153">
        <v>0</v>
      </c>
      <c r="G19" s="162" t="s">
        <v>275</v>
      </c>
      <c r="H19" s="162" t="s">
        <v>276</v>
      </c>
      <c r="I19" s="153">
        <v>0</v>
      </c>
    </row>
    <row r="20" ht="19.5" customHeight="1" spans="1:9">
      <c r="A20" s="162" t="s">
        <v>277</v>
      </c>
      <c r="B20" s="162" t="s">
        <v>278</v>
      </c>
      <c r="C20" s="153">
        <v>0</v>
      </c>
      <c r="D20" s="162" t="s">
        <v>279</v>
      </c>
      <c r="E20" s="162" t="s">
        <v>280</v>
      </c>
      <c r="F20" s="153">
        <v>0</v>
      </c>
      <c r="G20" s="162" t="s">
        <v>281</v>
      </c>
      <c r="H20" s="162" t="s">
        <v>282</v>
      </c>
      <c r="I20" s="153">
        <v>0</v>
      </c>
    </row>
    <row r="21" ht="19.5" customHeight="1" spans="1:9">
      <c r="A21" s="162" t="s">
        <v>283</v>
      </c>
      <c r="B21" s="162" t="s">
        <v>284</v>
      </c>
      <c r="C21" s="153">
        <v>352.73</v>
      </c>
      <c r="D21" s="162" t="s">
        <v>285</v>
      </c>
      <c r="E21" s="162" t="s">
        <v>286</v>
      </c>
      <c r="F21" s="153">
        <v>0</v>
      </c>
      <c r="G21" s="162" t="s">
        <v>287</v>
      </c>
      <c r="H21" s="162" t="s">
        <v>288</v>
      </c>
      <c r="I21" s="153">
        <v>0</v>
      </c>
    </row>
    <row r="22" ht="19.5" customHeight="1" spans="1:9">
      <c r="A22" s="162" t="s">
        <v>289</v>
      </c>
      <c r="B22" s="162" t="s">
        <v>290</v>
      </c>
      <c r="C22" s="153">
        <v>0</v>
      </c>
      <c r="D22" s="162" t="s">
        <v>291</v>
      </c>
      <c r="E22" s="162" t="s">
        <v>292</v>
      </c>
      <c r="F22" s="153">
        <v>0</v>
      </c>
      <c r="G22" s="162" t="s">
        <v>293</v>
      </c>
      <c r="H22" s="162" t="s">
        <v>294</v>
      </c>
      <c r="I22" s="153">
        <v>0</v>
      </c>
    </row>
    <row r="23" ht="19.5" customHeight="1" spans="1:9">
      <c r="A23" s="162" t="s">
        <v>295</v>
      </c>
      <c r="B23" s="162" t="s">
        <v>296</v>
      </c>
      <c r="C23" s="153">
        <v>273.85</v>
      </c>
      <c r="D23" s="162" t="s">
        <v>297</v>
      </c>
      <c r="E23" s="162" t="s">
        <v>298</v>
      </c>
      <c r="F23" s="153">
        <v>0</v>
      </c>
      <c r="G23" s="162" t="s">
        <v>299</v>
      </c>
      <c r="H23" s="162" t="s">
        <v>300</v>
      </c>
      <c r="I23" s="153">
        <v>0</v>
      </c>
    </row>
    <row r="24" ht="19.5" customHeight="1" spans="1:9">
      <c r="A24" s="162" t="s">
        <v>301</v>
      </c>
      <c r="B24" s="162" t="s">
        <v>302</v>
      </c>
      <c r="C24" s="153">
        <v>0</v>
      </c>
      <c r="D24" s="162" t="s">
        <v>303</v>
      </c>
      <c r="E24" s="162" t="s">
        <v>304</v>
      </c>
      <c r="F24" s="153">
        <v>0</v>
      </c>
      <c r="G24" s="162" t="s">
        <v>305</v>
      </c>
      <c r="H24" s="162" t="s">
        <v>306</v>
      </c>
      <c r="I24" s="153">
        <v>0</v>
      </c>
    </row>
    <row r="25" ht="19.5" customHeight="1" spans="1:9">
      <c r="A25" s="162" t="s">
        <v>307</v>
      </c>
      <c r="B25" s="162" t="s">
        <v>308</v>
      </c>
      <c r="C25" s="153">
        <v>23.69</v>
      </c>
      <c r="D25" s="162" t="s">
        <v>309</v>
      </c>
      <c r="E25" s="162" t="s">
        <v>310</v>
      </c>
      <c r="F25" s="153">
        <v>0</v>
      </c>
      <c r="G25" s="162" t="s">
        <v>311</v>
      </c>
      <c r="H25" s="162" t="s">
        <v>312</v>
      </c>
      <c r="I25" s="153">
        <v>0</v>
      </c>
    </row>
    <row r="26" ht="19.5" customHeight="1" spans="1:9">
      <c r="A26" s="162" t="s">
        <v>313</v>
      </c>
      <c r="B26" s="162" t="s">
        <v>314</v>
      </c>
      <c r="C26" s="153">
        <v>55.2</v>
      </c>
      <c r="D26" s="162" t="s">
        <v>315</v>
      </c>
      <c r="E26" s="162" t="s">
        <v>316</v>
      </c>
      <c r="F26" s="153">
        <v>0</v>
      </c>
      <c r="G26" s="162" t="s">
        <v>317</v>
      </c>
      <c r="H26" s="162" t="s">
        <v>318</v>
      </c>
      <c r="I26" s="153">
        <v>0</v>
      </c>
    </row>
    <row r="27" ht="19.5" customHeight="1" spans="1:9">
      <c r="A27" s="162" t="s">
        <v>319</v>
      </c>
      <c r="B27" s="162" t="s">
        <v>320</v>
      </c>
      <c r="C27" s="153">
        <v>0</v>
      </c>
      <c r="D27" s="162" t="s">
        <v>321</v>
      </c>
      <c r="E27" s="162" t="s">
        <v>322</v>
      </c>
      <c r="F27" s="153">
        <v>0</v>
      </c>
      <c r="G27" s="162" t="s">
        <v>323</v>
      </c>
      <c r="H27" s="162" t="s">
        <v>324</v>
      </c>
      <c r="I27" s="153">
        <v>0</v>
      </c>
    </row>
    <row r="28" ht="19.5" customHeight="1" spans="1:9">
      <c r="A28" s="162" t="s">
        <v>325</v>
      </c>
      <c r="B28" s="162" t="s">
        <v>326</v>
      </c>
      <c r="C28" s="153">
        <v>0</v>
      </c>
      <c r="D28" s="162" t="s">
        <v>327</v>
      </c>
      <c r="E28" s="162" t="s">
        <v>328</v>
      </c>
      <c r="F28" s="153">
        <v>0</v>
      </c>
      <c r="G28" s="162" t="s">
        <v>329</v>
      </c>
      <c r="H28" s="162" t="s">
        <v>330</v>
      </c>
      <c r="I28" s="153">
        <v>0</v>
      </c>
    </row>
    <row r="29" ht="19.5" customHeight="1" spans="1:9">
      <c r="A29" s="162" t="s">
        <v>331</v>
      </c>
      <c r="B29" s="162" t="s">
        <v>332</v>
      </c>
      <c r="C29" s="153">
        <v>0</v>
      </c>
      <c r="D29" s="162" t="s">
        <v>333</v>
      </c>
      <c r="E29" s="162" t="s">
        <v>334</v>
      </c>
      <c r="F29" s="153">
        <v>14.36</v>
      </c>
      <c r="G29" s="152" t="s">
        <v>335</v>
      </c>
      <c r="H29" s="162" t="s">
        <v>336</v>
      </c>
      <c r="I29" s="153">
        <v>0</v>
      </c>
    </row>
    <row r="30" ht="19.5" customHeight="1" spans="1:9">
      <c r="A30" s="162" t="s">
        <v>337</v>
      </c>
      <c r="B30" s="162" t="s">
        <v>338</v>
      </c>
      <c r="C30" s="153">
        <v>0</v>
      </c>
      <c r="D30" s="162" t="s">
        <v>339</v>
      </c>
      <c r="E30" s="162" t="s">
        <v>340</v>
      </c>
      <c r="F30" s="153">
        <v>0</v>
      </c>
      <c r="G30" s="162" t="s">
        <v>341</v>
      </c>
      <c r="H30" s="162" t="s">
        <v>342</v>
      </c>
      <c r="I30" s="153">
        <v>0</v>
      </c>
    </row>
    <row r="31" ht="19.5" customHeight="1" spans="1:9">
      <c r="A31" s="162" t="s">
        <v>343</v>
      </c>
      <c r="B31" s="162" t="s">
        <v>344</v>
      </c>
      <c r="C31" s="153">
        <v>0</v>
      </c>
      <c r="D31" s="162" t="s">
        <v>345</v>
      </c>
      <c r="E31" s="162" t="s">
        <v>346</v>
      </c>
      <c r="F31" s="153">
        <v>0</v>
      </c>
      <c r="G31" s="162" t="s">
        <v>347</v>
      </c>
      <c r="H31" s="162" t="s">
        <v>348</v>
      </c>
      <c r="I31" s="153">
        <v>0</v>
      </c>
    </row>
    <row r="32" ht="19.5" customHeight="1" spans="1:9">
      <c r="A32" s="162" t="s">
        <v>349</v>
      </c>
      <c r="B32" s="162" t="s">
        <v>350</v>
      </c>
      <c r="C32" s="153">
        <v>0</v>
      </c>
      <c r="D32" s="162" t="s">
        <v>351</v>
      </c>
      <c r="E32" s="162" t="s">
        <v>352</v>
      </c>
      <c r="F32" s="153">
        <v>0</v>
      </c>
      <c r="G32" s="162" t="s">
        <v>353</v>
      </c>
      <c r="H32" s="162" t="s">
        <v>354</v>
      </c>
      <c r="I32" s="153">
        <v>0</v>
      </c>
    </row>
    <row r="33" ht="19.5" customHeight="1" spans="1:9">
      <c r="A33" s="162" t="s">
        <v>355</v>
      </c>
      <c r="B33" s="162" t="s">
        <v>356</v>
      </c>
      <c r="C33" s="153">
        <v>0</v>
      </c>
      <c r="D33" s="162" t="s">
        <v>357</v>
      </c>
      <c r="E33" s="162" t="s">
        <v>358</v>
      </c>
      <c r="F33" s="153">
        <v>0</v>
      </c>
      <c r="G33" s="162" t="s">
        <v>359</v>
      </c>
      <c r="H33" s="162" t="s">
        <v>360</v>
      </c>
      <c r="I33" s="153">
        <v>0</v>
      </c>
    </row>
    <row r="34" ht="19.5" customHeight="1" spans="1:9">
      <c r="A34" s="162"/>
      <c r="B34" s="162"/>
      <c r="C34" s="160"/>
      <c r="D34" s="162" t="s">
        <v>361</v>
      </c>
      <c r="E34" s="162" t="s">
        <v>362</v>
      </c>
      <c r="F34" s="153">
        <v>0</v>
      </c>
      <c r="G34" s="162" t="s">
        <v>363</v>
      </c>
      <c r="H34" s="162" t="s">
        <v>364</v>
      </c>
      <c r="I34" s="153">
        <v>0</v>
      </c>
    </row>
    <row r="35" ht="19.5" customHeight="1" spans="1:9">
      <c r="A35" s="162"/>
      <c r="B35" s="162"/>
      <c r="C35" s="160"/>
      <c r="D35" s="162" t="s">
        <v>365</v>
      </c>
      <c r="E35" s="162" t="s">
        <v>366</v>
      </c>
      <c r="F35" s="153">
        <v>0</v>
      </c>
      <c r="G35" s="162" t="s">
        <v>367</v>
      </c>
      <c r="H35" s="162" t="s">
        <v>368</v>
      </c>
      <c r="I35" s="153">
        <v>0</v>
      </c>
    </row>
    <row r="36" ht="19.5" customHeight="1" spans="1:9">
      <c r="A36" s="162"/>
      <c r="B36" s="162"/>
      <c r="C36" s="160"/>
      <c r="D36" s="162" t="s">
        <v>369</v>
      </c>
      <c r="E36" s="162" t="s">
        <v>370</v>
      </c>
      <c r="F36" s="153">
        <v>0</v>
      </c>
      <c r="G36" s="162" t="s">
        <v>371</v>
      </c>
      <c r="H36" s="162" t="s">
        <v>372</v>
      </c>
      <c r="I36" s="153">
        <v>0</v>
      </c>
    </row>
    <row r="37" ht="19.5" customHeight="1" spans="1:9">
      <c r="A37" s="162"/>
      <c r="B37" s="162"/>
      <c r="C37" s="160"/>
      <c r="D37" s="162" t="s">
        <v>373</v>
      </c>
      <c r="E37" s="162" t="s">
        <v>374</v>
      </c>
      <c r="F37" s="153">
        <v>0</v>
      </c>
      <c r="G37" s="162"/>
      <c r="H37" s="162"/>
      <c r="I37" s="160"/>
    </row>
    <row r="38" ht="19.5" customHeight="1" spans="1:9">
      <c r="A38" s="162"/>
      <c r="B38" s="162"/>
      <c r="C38" s="160"/>
      <c r="D38" s="162" t="s">
        <v>375</v>
      </c>
      <c r="E38" s="162" t="s">
        <v>376</v>
      </c>
      <c r="F38" s="153">
        <v>0</v>
      </c>
      <c r="G38" s="162"/>
      <c r="H38" s="162"/>
      <c r="I38" s="160"/>
    </row>
    <row r="39" ht="19.5" customHeight="1" spans="1:9">
      <c r="A39" s="162"/>
      <c r="B39" s="162"/>
      <c r="C39" s="160"/>
      <c r="D39" s="162" t="s">
        <v>377</v>
      </c>
      <c r="E39" s="162" t="s">
        <v>378</v>
      </c>
      <c r="F39" s="153">
        <v>0</v>
      </c>
      <c r="G39" s="162"/>
      <c r="H39" s="162"/>
      <c r="I39" s="160"/>
    </row>
    <row r="40" ht="19.5" customHeight="1" spans="1:9">
      <c r="A40" s="159" t="s">
        <v>379</v>
      </c>
      <c r="B40" s="159"/>
      <c r="C40" s="153">
        <v>5033.08</v>
      </c>
      <c r="D40" s="159" t="s">
        <v>380</v>
      </c>
      <c r="E40" s="159"/>
      <c r="F40" s="159"/>
      <c r="G40" s="159"/>
      <c r="H40" s="159"/>
      <c r="I40" s="153">
        <v>29.96</v>
      </c>
    </row>
    <row r="41" ht="19.5" customHeight="1" spans="1:9">
      <c r="A41" s="152" t="s">
        <v>381</v>
      </c>
      <c r="B41" s="152"/>
      <c r="C41" s="152"/>
      <c r="D41" s="152"/>
      <c r="E41" s="152"/>
      <c r="F41" s="152"/>
      <c r="G41" s="152"/>
      <c r="H41" s="152"/>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56" t="s">
        <v>382</v>
      </c>
    </row>
    <row r="2" spans="12:12">
      <c r="L2" s="150" t="s">
        <v>383</v>
      </c>
    </row>
    <row r="3" spans="1:12">
      <c r="A3" s="150" t="s">
        <v>2</v>
      </c>
      <c r="L3" s="150" t="s">
        <v>3</v>
      </c>
    </row>
    <row r="4" ht="15" customHeight="1" spans="1:12">
      <c r="A4" s="159" t="s">
        <v>384</v>
      </c>
      <c r="B4" s="159"/>
      <c r="C4" s="159"/>
      <c r="D4" s="159" t="s">
        <v>191</v>
      </c>
      <c r="E4" s="159"/>
      <c r="F4" s="159"/>
      <c r="G4" s="159"/>
      <c r="H4" s="159"/>
      <c r="I4" s="159"/>
      <c r="J4" s="159"/>
      <c r="K4" s="159"/>
      <c r="L4" s="159"/>
    </row>
    <row r="5" ht="15" customHeight="1" spans="1:12">
      <c r="A5" s="159" t="s">
        <v>198</v>
      </c>
      <c r="B5" s="159" t="s">
        <v>122</v>
      </c>
      <c r="C5" s="159" t="s">
        <v>8</v>
      </c>
      <c r="D5" s="159" t="s">
        <v>198</v>
      </c>
      <c r="E5" s="159" t="s">
        <v>122</v>
      </c>
      <c r="F5" s="159" t="s">
        <v>8</v>
      </c>
      <c r="G5" s="159" t="s">
        <v>198</v>
      </c>
      <c r="H5" s="159" t="s">
        <v>122</v>
      </c>
      <c r="I5" s="159" t="s">
        <v>8</v>
      </c>
      <c r="J5" s="159" t="s">
        <v>198</v>
      </c>
      <c r="K5" s="159" t="s">
        <v>122</v>
      </c>
      <c r="L5" s="159" t="s">
        <v>8</v>
      </c>
    </row>
    <row r="6" ht="15" customHeight="1" spans="1:12">
      <c r="A6" s="162" t="s">
        <v>199</v>
      </c>
      <c r="B6" s="162" t="s">
        <v>200</v>
      </c>
      <c r="C6" s="153">
        <v>0</v>
      </c>
      <c r="D6" s="162" t="s">
        <v>201</v>
      </c>
      <c r="E6" s="162" t="s">
        <v>202</v>
      </c>
      <c r="F6" s="153">
        <v>412.16</v>
      </c>
      <c r="G6" s="162" t="s">
        <v>385</v>
      </c>
      <c r="H6" s="162" t="s">
        <v>386</v>
      </c>
      <c r="I6" s="153">
        <v>0</v>
      </c>
      <c r="J6" s="162" t="s">
        <v>387</v>
      </c>
      <c r="K6" s="162" t="s">
        <v>388</v>
      </c>
      <c r="L6" s="153">
        <v>0</v>
      </c>
    </row>
    <row r="7" ht="15" customHeight="1" spans="1:12">
      <c r="A7" s="162" t="s">
        <v>205</v>
      </c>
      <c r="B7" s="162" t="s">
        <v>206</v>
      </c>
      <c r="C7" s="153">
        <v>0</v>
      </c>
      <c r="D7" s="162" t="s">
        <v>207</v>
      </c>
      <c r="E7" s="162" t="s">
        <v>208</v>
      </c>
      <c r="F7" s="153">
        <v>155.44</v>
      </c>
      <c r="G7" s="162" t="s">
        <v>389</v>
      </c>
      <c r="H7" s="162" t="s">
        <v>210</v>
      </c>
      <c r="I7" s="153">
        <v>0</v>
      </c>
      <c r="J7" s="162" t="s">
        <v>390</v>
      </c>
      <c r="K7" s="162" t="s">
        <v>391</v>
      </c>
      <c r="L7" s="153">
        <v>0</v>
      </c>
    </row>
    <row r="8" ht="15" customHeight="1" spans="1:12">
      <c r="A8" s="162" t="s">
        <v>211</v>
      </c>
      <c r="B8" s="162" t="s">
        <v>212</v>
      </c>
      <c r="C8" s="153">
        <v>0</v>
      </c>
      <c r="D8" s="162" t="s">
        <v>213</v>
      </c>
      <c r="E8" s="162" t="s">
        <v>214</v>
      </c>
      <c r="F8" s="153">
        <v>0</v>
      </c>
      <c r="G8" s="162" t="s">
        <v>392</v>
      </c>
      <c r="H8" s="162" t="s">
        <v>216</v>
      </c>
      <c r="I8" s="153">
        <v>0</v>
      </c>
      <c r="J8" s="162" t="s">
        <v>393</v>
      </c>
      <c r="K8" s="162" t="s">
        <v>342</v>
      </c>
      <c r="L8" s="153">
        <v>0</v>
      </c>
    </row>
    <row r="9" ht="15" customHeight="1" spans="1:12">
      <c r="A9" s="162" t="s">
        <v>217</v>
      </c>
      <c r="B9" s="162" t="s">
        <v>218</v>
      </c>
      <c r="C9" s="153">
        <v>0</v>
      </c>
      <c r="D9" s="162" t="s">
        <v>219</v>
      </c>
      <c r="E9" s="162" t="s">
        <v>220</v>
      </c>
      <c r="F9" s="153">
        <v>0</v>
      </c>
      <c r="G9" s="162" t="s">
        <v>394</v>
      </c>
      <c r="H9" s="162" t="s">
        <v>222</v>
      </c>
      <c r="I9" s="153">
        <v>0</v>
      </c>
      <c r="J9" s="162" t="s">
        <v>305</v>
      </c>
      <c r="K9" s="162" t="s">
        <v>306</v>
      </c>
      <c r="L9" s="153">
        <v>0</v>
      </c>
    </row>
    <row r="10" ht="15" customHeight="1" spans="1:12">
      <c r="A10" s="162" t="s">
        <v>223</v>
      </c>
      <c r="B10" s="162" t="s">
        <v>224</v>
      </c>
      <c r="C10" s="153">
        <v>0</v>
      </c>
      <c r="D10" s="162" t="s">
        <v>225</v>
      </c>
      <c r="E10" s="162" t="s">
        <v>226</v>
      </c>
      <c r="F10" s="153">
        <v>0</v>
      </c>
      <c r="G10" s="162" t="s">
        <v>395</v>
      </c>
      <c r="H10" s="162" t="s">
        <v>228</v>
      </c>
      <c r="I10" s="153">
        <v>0</v>
      </c>
      <c r="J10" s="162" t="s">
        <v>311</v>
      </c>
      <c r="K10" s="162" t="s">
        <v>312</v>
      </c>
      <c r="L10" s="153">
        <v>0</v>
      </c>
    </row>
    <row r="11" ht="15" customHeight="1" spans="1:12">
      <c r="A11" s="162" t="s">
        <v>229</v>
      </c>
      <c r="B11" s="162" t="s">
        <v>230</v>
      </c>
      <c r="C11" s="153">
        <v>0</v>
      </c>
      <c r="D11" s="162" t="s">
        <v>231</v>
      </c>
      <c r="E11" s="162" t="s">
        <v>232</v>
      </c>
      <c r="F11" s="153">
        <v>14.48</v>
      </c>
      <c r="G11" s="162" t="s">
        <v>396</v>
      </c>
      <c r="H11" s="162" t="s">
        <v>234</v>
      </c>
      <c r="I11" s="153">
        <v>0</v>
      </c>
      <c r="J11" s="162" t="s">
        <v>317</v>
      </c>
      <c r="K11" s="162" t="s">
        <v>318</v>
      </c>
      <c r="L11" s="153">
        <v>0</v>
      </c>
    </row>
    <row r="12" ht="15" customHeight="1" spans="1:12">
      <c r="A12" s="162" t="s">
        <v>235</v>
      </c>
      <c r="B12" s="162" t="s">
        <v>236</v>
      </c>
      <c r="C12" s="153">
        <v>0</v>
      </c>
      <c r="D12" s="162" t="s">
        <v>237</v>
      </c>
      <c r="E12" s="162" t="s">
        <v>238</v>
      </c>
      <c r="F12" s="153">
        <v>14.68</v>
      </c>
      <c r="G12" s="162" t="s">
        <v>397</v>
      </c>
      <c r="H12" s="162" t="s">
        <v>240</v>
      </c>
      <c r="I12" s="153">
        <v>0</v>
      </c>
      <c r="J12" s="162" t="s">
        <v>323</v>
      </c>
      <c r="K12" s="162" t="s">
        <v>324</v>
      </c>
      <c r="L12" s="153">
        <v>0</v>
      </c>
    </row>
    <row r="13" ht="15" customHeight="1" spans="1:12">
      <c r="A13" s="162" t="s">
        <v>241</v>
      </c>
      <c r="B13" s="162" t="s">
        <v>242</v>
      </c>
      <c r="C13" s="153">
        <v>0</v>
      </c>
      <c r="D13" s="162" t="s">
        <v>243</v>
      </c>
      <c r="E13" s="162" t="s">
        <v>244</v>
      </c>
      <c r="F13" s="153">
        <v>22.65</v>
      </c>
      <c r="G13" s="162" t="s">
        <v>398</v>
      </c>
      <c r="H13" s="162" t="s">
        <v>246</v>
      </c>
      <c r="I13" s="153">
        <v>0</v>
      </c>
      <c r="J13" s="162" t="s">
        <v>329</v>
      </c>
      <c r="K13" s="162" t="s">
        <v>330</v>
      </c>
      <c r="L13" s="153">
        <v>0</v>
      </c>
    </row>
    <row r="14" ht="15" customHeight="1" spans="1:12">
      <c r="A14" s="162" t="s">
        <v>247</v>
      </c>
      <c r="B14" s="162" t="s">
        <v>248</v>
      </c>
      <c r="C14" s="153">
        <v>0</v>
      </c>
      <c r="D14" s="162" t="s">
        <v>249</v>
      </c>
      <c r="E14" s="162" t="s">
        <v>250</v>
      </c>
      <c r="F14" s="153">
        <v>0</v>
      </c>
      <c r="G14" s="162" t="s">
        <v>399</v>
      </c>
      <c r="H14" s="162" t="s">
        <v>276</v>
      </c>
      <c r="I14" s="153">
        <v>0</v>
      </c>
      <c r="J14" s="162" t="s">
        <v>335</v>
      </c>
      <c r="K14" s="162" t="s">
        <v>336</v>
      </c>
      <c r="L14" s="164">
        <v>0</v>
      </c>
    </row>
    <row r="15" ht="15" customHeight="1" spans="1:12">
      <c r="A15" s="162" t="s">
        <v>253</v>
      </c>
      <c r="B15" s="162" t="s">
        <v>254</v>
      </c>
      <c r="C15" s="153">
        <v>0</v>
      </c>
      <c r="D15" s="162" t="s">
        <v>255</v>
      </c>
      <c r="E15" s="162" t="s">
        <v>256</v>
      </c>
      <c r="F15" s="153">
        <v>0</v>
      </c>
      <c r="G15" s="162" t="s">
        <v>400</v>
      </c>
      <c r="H15" s="162" t="s">
        <v>282</v>
      </c>
      <c r="I15" s="153">
        <v>0</v>
      </c>
      <c r="J15" s="162" t="s">
        <v>341</v>
      </c>
      <c r="K15" s="162" t="s">
        <v>342</v>
      </c>
      <c r="L15" s="153">
        <v>0</v>
      </c>
    </row>
    <row r="16" ht="15" customHeight="1" spans="1:12">
      <c r="A16" s="162" t="s">
        <v>259</v>
      </c>
      <c r="B16" s="162" t="s">
        <v>260</v>
      </c>
      <c r="C16" s="153">
        <v>0</v>
      </c>
      <c r="D16" s="162" t="s">
        <v>261</v>
      </c>
      <c r="E16" s="162" t="s">
        <v>262</v>
      </c>
      <c r="F16" s="153">
        <v>4.17</v>
      </c>
      <c r="G16" s="162" t="s">
        <v>401</v>
      </c>
      <c r="H16" s="162" t="s">
        <v>288</v>
      </c>
      <c r="I16" s="153">
        <v>0</v>
      </c>
      <c r="J16" s="162" t="s">
        <v>402</v>
      </c>
      <c r="K16" s="162" t="s">
        <v>403</v>
      </c>
      <c r="L16" s="153">
        <v>0</v>
      </c>
    </row>
    <row r="17" ht="15" customHeight="1" spans="1:12">
      <c r="A17" s="162" t="s">
        <v>265</v>
      </c>
      <c r="B17" s="162" t="s">
        <v>266</v>
      </c>
      <c r="C17" s="153">
        <v>0</v>
      </c>
      <c r="D17" s="162" t="s">
        <v>267</v>
      </c>
      <c r="E17" s="162" t="s">
        <v>268</v>
      </c>
      <c r="F17" s="153">
        <v>0</v>
      </c>
      <c r="G17" s="162" t="s">
        <v>404</v>
      </c>
      <c r="H17" s="162" t="s">
        <v>294</v>
      </c>
      <c r="I17" s="153">
        <v>0</v>
      </c>
      <c r="J17" s="162" t="s">
        <v>405</v>
      </c>
      <c r="K17" s="162" t="s">
        <v>406</v>
      </c>
      <c r="L17" s="153">
        <v>0</v>
      </c>
    </row>
    <row r="18" ht="15" customHeight="1" spans="1:12">
      <c r="A18" s="162" t="s">
        <v>271</v>
      </c>
      <c r="B18" s="162" t="s">
        <v>272</v>
      </c>
      <c r="C18" s="153">
        <v>0</v>
      </c>
      <c r="D18" s="162" t="s">
        <v>273</v>
      </c>
      <c r="E18" s="162" t="s">
        <v>274</v>
      </c>
      <c r="F18" s="153">
        <v>194.31</v>
      </c>
      <c r="G18" s="162" t="s">
        <v>407</v>
      </c>
      <c r="H18" s="162" t="s">
        <v>408</v>
      </c>
      <c r="I18" s="153">
        <v>0</v>
      </c>
      <c r="J18" s="162" t="s">
        <v>409</v>
      </c>
      <c r="K18" s="162" t="s">
        <v>410</v>
      </c>
      <c r="L18" s="153">
        <v>0</v>
      </c>
    </row>
    <row r="19" ht="15" customHeight="1" spans="1:12">
      <c r="A19" s="162" t="s">
        <v>277</v>
      </c>
      <c r="B19" s="162" t="s">
        <v>278</v>
      </c>
      <c r="C19" s="153">
        <v>0</v>
      </c>
      <c r="D19" s="162" t="s">
        <v>279</v>
      </c>
      <c r="E19" s="162" t="s">
        <v>280</v>
      </c>
      <c r="F19" s="153">
        <v>0</v>
      </c>
      <c r="G19" s="162" t="s">
        <v>203</v>
      </c>
      <c r="H19" s="162" t="s">
        <v>204</v>
      </c>
      <c r="I19" s="153">
        <v>0</v>
      </c>
      <c r="J19" s="162" t="s">
        <v>411</v>
      </c>
      <c r="K19" s="162" t="s">
        <v>412</v>
      </c>
      <c r="L19" s="153">
        <v>0</v>
      </c>
    </row>
    <row r="20" ht="15" customHeight="1" spans="1:12">
      <c r="A20" s="162" t="s">
        <v>283</v>
      </c>
      <c r="B20" s="162" t="s">
        <v>284</v>
      </c>
      <c r="C20" s="153">
        <v>776.48</v>
      </c>
      <c r="D20" s="162" t="s">
        <v>285</v>
      </c>
      <c r="E20" s="162" t="s">
        <v>286</v>
      </c>
      <c r="F20" s="153">
        <v>0</v>
      </c>
      <c r="G20" s="162" t="s">
        <v>209</v>
      </c>
      <c r="H20" s="162" t="s">
        <v>210</v>
      </c>
      <c r="I20" s="153">
        <v>0</v>
      </c>
      <c r="J20" s="162" t="s">
        <v>347</v>
      </c>
      <c r="K20" s="162" t="s">
        <v>348</v>
      </c>
      <c r="L20" s="153">
        <v>0</v>
      </c>
    </row>
    <row r="21" ht="15" customHeight="1" spans="1:12">
      <c r="A21" s="162" t="s">
        <v>289</v>
      </c>
      <c r="B21" s="162" t="s">
        <v>290</v>
      </c>
      <c r="C21" s="153">
        <v>0</v>
      </c>
      <c r="D21" s="162" t="s">
        <v>291</v>
      </c>
      <c r="E21" s="162" t="s">
        <v>292</v>
      </c>
      <c r="F21" s="153">
        <v>2.94</v>
      </c>
      <c r="G21" s="162" t="s">
        <v>215</v>
      </c>
      <c r="H21" s="162" t="s">
        <v>216</v>
      </c>
      <c r="I21" s="153">
        <v>0</v>
      </c>
      <c r="J21" s="162" t="s">
        <v>353</v>
      </c>
      <c r="K21" s="162" t="s">
        <v>354</v>
      </c>
      <c r="L21" s="153">
        <v>0</v>
      </c>
    </row>
    <row r="22" ht="15" customHeight="1" spans="1:12">
      <c r="A22" s="162" t="s">
        <v>295</v>
      </c>
      <c r="B22" s="162" t="s">
        <v>296</v>
      </c>
      <c r="C22" s="153">
        <v>0</v>
      </c>
      <c r="D22" s="162" t="s">
        <v>297</v>
      </c>
      <c r="E22" s="162" t="s">
        <v>298</v>
      </c>
      <c r="F22" s="153">
        <v>0</v>
      </c>
      <c r="G22" s="162" t="s">
        <v>221</v>
      </c>
      <c r="H22" s="162" t="s">
        <v>222</v>
      </c>
      <c r="I22" s="153">
        <v>0</v>
      </c>
      <c r="J22" s="162" t="s">
        <v>359</v>
      </c>
      <c r="K22" s="162" t="s">
        <v>360</v>
      </c>
      <c r="L22" s="153">
        <v>0</v>
      </c>
    </row>
    <row r="23" ht="15" customHeight="1" spans="1:12">
      <c r="A23" s="162" t="s">
        <v>301</v>
      </c>
      <c r="B23" s="162" t="s">
        <v>302</v>
      </c>
      <c r="C23" s="153">
        <v>0</v>
      </c>
      <c r="D23" s="162" t="s">
        <v>303</v>
      </c>
      <c r="E23" s="162" t="s">
        <v>304</v>
      </c>
      <c r="F23" s="153">
        <v>0</v>
      </c>
      <c r="G23" s="162" t="s">
        <v>227</v>
      </c>
      <c r="H23" s="162" t="s">
        <v>228</v>
      </c>
      <c r="I23" s="153">
        <v>0</v>
      </c>
      <c r="J23" s="162" t="s">
        <v>363</v>
      </c>
      <c r="K23" s="162" t="s">
        <v>364</v>
      </c>
      <c r="L23" s="153">
        <v>0</v>
      </c>
    </row>
    <row r="24" ht="15" customHeight="1" spans="1:12">
      <c r="A24" s="162" t="s">
        <v>307</v>
      </c>
      <c r="B24" s="162" t="s">
        <v>308</v>
      </c>
      <c r="C24" s="153">
        <v>0</v>
      </c>
      <c r="D24" s="162" t="s">
        <v>309</v>
      </c>
      <c r="E24" s="162" t="s">
        <v>310</v>
      </c>
      <c r="F24" s="153">
        <v>0</v>
      </c>
      <c r="G24" s="162" t="s">
        <v>233</v>
      </c>
      <c r="H24" s="162" t="s">
        <v>234</v>
      </c>
      <c r="I24" s="153">
        <v>0</v>
      </c>
      <c r="J24" s="162" t="s">
        <v>367</v>
      </c>
      <c r="K24" s="162" t="s">
        <v>368</v>
      </c>
      <c r="L24" s="153">
        <v>0</v>
      </c>
    </row>
    <row r="25" ht="15" customHeight="1" spans="1:12">
      <c r="A25" s="162" t="s">
        <v>313</v>
      </c>
      <c r="B25" s="162" t="s">
        <v>314</v>
      </c>
      <c r="C25" s="153">
        <v>161.2</v>
      </c>
      <c r="D25" s="162" t="s">
        <v>315</v>
      </c>
      <c r="E25" s="162" t="s">
        <v>316</v>
      </c>
      <c r="F25" s="153">
        <v>0</v>
      </c>
      <c r="G25" s="162" t="s">
        <v>239</v>
      </c>
      <c r="H25" s="162" t="s">
        <v>240</v>
      </c>
      <c r="I25" s="153">
        <v>0</v>
      </c>
      <c r="J25" s="162" t="s">
        <v>371</v>
      </c>
      <c r="K25" s="162" t="s">
        <v>372</v>
      </c>
      <c r="L25" s="153">
        <v>0</v>
      </c>
    </row>
    <row r="26" ht="15" customHeight="1" spans="1:12">
      <c r="A26" s="162" t="s">
        <v>319</v>
      </c>
      <c r="B26" s="162" t="s">
        <v>320</v>
      </c>
      <c r="C26" s="153">
        <v>0</v>
      </c>
      <c r="D26" s="162" t="s">
        <v>321</v>
      </c>
      <c r="E26" s="162" t="s">
        <v>322</v>
      </c>
      <c r="F26" s="153">
        <v>0</v>
      </c>
      <c r="G26" s="162" t="s">
        <v>245</v>
      </c>
      <c r="H26" s="162" t="s">
        <v>246</v>
      </c>
      <c r="I26" s="153">
        <v>0</v>
      </c>
      <c r="J26" s="162"/>
      <c r="K26" s="162"/>
      <c r="L26" s="160"/>
    </row>
    <row r="27" ht="15" customHeight="1" spans="1:12">
      <c r="A27" s="162" t="s">
        <v>325</v>
      </c>
      <c r="B27" s="162" t="s">
        <v>326</v>
      </c>
      <c r="C27" s="153">
        <v>0</v>
      </c>
      <c r="D27" s="162" t="s">
        <v>327</v>
      </c>
      <c r="E27" s="162" t="s">
        <v>328</v>
      </c>
      <c r="F27" s="153">
        <v>0</v>
      </c>
      <c r="G27" s="162" t="s">
        <v>251</v>
      </c>
      <c r="H27" s="162" t="s">
        <v>252</v>
      </c>
      <c r="I27" s="153">
        <v>0</v>
      </c>
      <c r="J27" s="162"/>
      <c r="K27" s="162"/>
      <c r="L27" s="160"/>
    </row>
    <row r="28" ht="15" customHeight="1" spans="1:12">
      <c r="A28" s="162" t="s">
        <v>331</v>
      </c>
      <c r="B28" s="162" t="s">
        <v>332</v>
      </c>
      <c r="C28" s="153">
        <v>613.09</v>
      </c>
      <c r="D28" s="162" t="s">
        <v>333</v>
      </c>
      <c r="E28" s="162" t="s">
        <v>334</v>
      </c>
      <c r="F28" s="153">
        <v>0</v>
      </c>
      <c r="G28" s="162" t="s">
        <v>257</v>
      </c>
      <c r="H28" s="162" t="s">
        <v>258</v>
      </c>
      <c r="I28" s="153">
        <v>0</v>
      </c>
      <c r="J28" s="162"/>
      <c r="K28" s="162"/>
      <c r="L28" s="160"/>
    </row>
    <row r="29" ht="15" customHeight="1" spans="1:12">
      <c r="A29" s="162" t="s">
        <v>337</v>
      </c>
      <c r="B29" s="162" t="s">
        <v>338</v>
      </c>
      <c r="C29" s="153">
        <v>2.2</v>
      </c>
      <c r="D29" s="162" t="s">
        <v>339</v>
      </c>
      <c r="E29" s="162" t="s">
        <v>340</v>
      </c>
      <c r="F29" s="153">
        <v>0</v>
      </c>
      <c r="G29" s="162" t="s">
        <v>263</v>
      </c>
      <c r="H29" s="162" t="s">
        <v>264</v>
      </c>
      <c r="I29" s="153">
        <v>0</v>
      </c>
      <c r="J29" s="162"/>
      <c r="K29" s="162"/>
      <c r="L29" s="160"/>
    </row>
    <row r="30" ht="15" customHeight="1" spans="1:12">
      <c r="A30" s="162" t="s">
        <v>343</v>
      </c>
      <c r="B30" s="162" t="s">
        <v>344</v>
      </c>
      <c r="C30" s="153">
        <v>0</v>
      </c>
      <c r="D30" s="162" t="s">
        <v>345</v>
      </c>
      <c r="E30" s="162" t="s">
        <v>346</v>
      </c>
      <c r="F30" s="153">
        <v>3.5</v>
      </c>
      <c r="G30" s="162" t="s">
        <v>269</v>
      </c>
      <c r="H30" s="162" t="s">
        <v>270</v>
      </c>
      <c r="I30" s="153">
        <v>0</v>
      </c>
      <c r="J30" s="162"/>
      <c r="K30" s="162"/>
      <c r="L30" s="160"/>
    </row>
    <row r="31" ht="15" customHeight="1" spans="1:12">
      <c r="A31" s="162" t="s">
        <v>349</v>
      </c>
      <c r="B31" s="162" t="s">
        <v>350</v>
      </c>
      <c r="C31" s="153">
        <v>0</v>
      </c>
      <c r="D31" s="162" t="s">
        <v>351</v>
      </c>
      <c r="E31" s="162" t="s">
        <v>352</v>
      </c>
      <c r="F31" s="153">
        <v>0</v>
      </c>
      <c r="G31" s="162" t="s">
        <v>275</v>
      </c>
      <c r="H31" s="162" t="s">
        <v>276</v>
      </c>
      <c r="I31" s="153">
        <v>0</v>
      </c>
      <c r="J31" s="162"/>
      <c r="K31" s="162"/>
      <c r="L31" s="160"/>
    </row>
    <row r="32" ht="15" customHeight="1" spans="1:12">
      <c r="A32" s="162" t="s">
        <v>355</v>
      </c>
      <c r="B32" s="162" t="s">
        <v>413</v>
      </c>
      <c r="C32" s="153">
        <v>0</v>
      </c>
      <c r="D32" s="162" t="s">
        <v>357</v>
      </c>
      <c r="E32" s="162" t="s">
        <v>358</v>
      </c>
      <c r="F32" s="153">
        <v>0</v>
      </c>
      <c r="G32" s="162" t="s">
        <v>281</v>
      </c>
      <c r="H32" s="162" t="s">
        <v>282</v>
      </c>
      <c r="I32" s="153">
        <v>0</v>
      </c>
      <c r="J32" s="162"/>
      <c r="K32" s="162"/>
      <c r="L32" s="160"/>
    </row>
    <row r="33" ht="15" customHeight="1" spans="1:12">
      <c r="A33" s="162"/>
      <c r="B33" s="162"/>
      <c r="C33" s="163"/>
      <c r="D33" s="162" t="s">
        <v>361</v>
      </c>
      <c r="E33" s="162" t="s">
        <v>362</v>
      </c>
      <c r="F33" s="153">
        <v>0</v>
      </c>
      <c r="G33" s="162" t="s">
        <v>287</v>
      </c>
      <c r="H33" s="162" t="s">
        <v>288</v>
      </c>
      <c r="I33" s="153">
        <v>0</v>
      </c>
      <c r="J33" s="162"/>
      <c r="K33" s="162"/>
      <c r="L33" s="160"/>
    </row>
    <row r="34" ht="15" customHeight="1" spans="1:12">
      <c r="A34" s="162"/>
      <c r="B34" s="162"/>
      <c r="C34" s="160"/>
      <c r="D34" s="162" t="s">
        <v>365</v>
      </c>
      <c r="E34" s="162" t="s">
        <v>366</v>
      </c>
      <c r="F34" s="153">
        <v>0</v>
      </c>
      <c r="G34" s="162" t="s">
        <v>293</v>
      </c>
      <c r="H34" s="162" t="s">
        <v>294</v>
      </c>
      <c r="I34" s="153">
        <v>0</v>
      </c>
      <c r="J34" s="162"/>
      <c r="K34" s="162"/>
      <c r="L34" s="160"/>
    </row>
    <row r="35" ht="15" customHeight="1" spans="1:12">
      <c r="A35" s="162"/>
      <c r="B35" s="162"/>
      <c r="C35" s="160"/>
      <c r="D35" s="162" t="s">
        <v>369</v>
      </c>
      <c r="E35" s="162" t="s">
        <v>370</v>
      </c>
      <c r="F35" s="153">
        <v>0</v>
      </c>
      <c r="G35" s="162" t="s">
        <v>299</v>
      </c>
      <c r="H35" s="162" t="s">
        <v>300</v>
      </c>
      <c r="I35" s="153">
        <v>0</v>
      </c>
      <c r="J35" s="162"/>
      <c r="K35" s="162"/>
      <c r="L35" s="160"/>
    </row>
    <row r="36" ht="15" customHeight="1" spans="1:12">
      <c r="A36" s="162"/>
      <c r="B36" s="162"/>
      <c r="C36" s="160"/>
      <c r="D36" s="162" t="s">
        <v>373</v>
      </c>
      <c r="E36" s="162" t="s">
        <v>374</v>
      </c>
      <c r="F36" s="153">
        <v>0</v>
      </c>
      <c r="G36" s="162"/>
      <c r="H36" s="162"/>
      <c r="I36" s="163"/>
      <c r="J36" s="162"/>
      <c r="K36" s="162"/>
      <c r="L36" s="160"/>
    </row>
    <row r="37" ht="15" customHeight="1" spans="1:12">
      <c r="A37" s="162"/>
      <c r="B37" s="162"/>
      <c r="C37" s="160"/>
      <c r="D37" s="162" t="s">
        <v>375</v>
      </c>
      <c r="E37" s="162" t="s">
        <v>376</v>
      </c>
      <c r="F37" s="153">
        <v>0</v>
      </c>
      <c r="G37" s="162"/>
      <c r="H37" s="162"/>
      <c r="I37" s="160"/>
      <c r="J37" s="162"/>
      <c r="K37" s="162"/>
      <c r="L37" s="160"/>
    </row>
    <row r="38" ht="15" customHeight="1" spans="1:12">
      <c r="A38" s="162"/>
      <c r="B38" s="162"/>
      <c r="C38" s="160"/>
      <c r="D38" s="162" t="s">
        <v>377</v>
      </c>
      <c r="E38" s="162" t="s">
        <v>378</v>
      </c>
      <c r="F38" s="164">
        <v>0</v>
      </c>
      <c r="G38" s="162"/>
      <c r="H38" s="162"/>
      <c r="I38" s="160"/>
      <c r="J38" s="162"/>
      <c r="K38" s="162"/>
      <c r="L38" s="160"/>
    </row>
    <row r="39" ht="15" customHeight="1" spans="1:12">
      <c r="A39" s="152" t="s">
        <v>414</v>
      </c>
      <c r="B39" s="152"/>
      <c r="C39" s="152"/>
      <c r="D39" s="152"/>
      <c r="E39" s="152"/>
      <c r="F39" s="152"/>
      <c r="G39" s="152"/>
      <c r="H39" s="152"/>
      <c r="I39" s="152"/>
      <c r="J39" s="152"/>
      <c r="K39" s="152"/>
      <c r="L39" s="15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56" t="s">
        <v>415</v>
      </c>
    </row>
    <row r="2" ht="15.6" spans="20:20">
      <c r="T2" s="157" t="s">
        <v>416</v>
      </c>
    </row>
    <row r="3" ht="15.6" spans="1:20">
      <c r="A3" s="157" t="s">
        <v>2</v>
      </c>
      <c r="T3" s="157" t="s">
        <v>3</v>
      </c>
    </row>
    <row r="4" ht="19.5" customHeight="1" spans="1:20">
      <c r="A4" s="158" t="s">
        <v>6</v>
      </c>
      <c r="B4" s="158"/>
      <c r="C4" s="158"/>
      <c r="D4" s="158"/>
      <c r="E4" s="158" t="s">
        <v>105</v>
      </c>
      <c r="F4" s="158"/>
      <c r="G4" s="158"/>
      <c r="H4" s="158" t="s">
        <v>187</v>
      </c>
      <c r="I4" s="158"/>
      <c r="J4" s="158"/>
      <c r="K4" s="158" t="s">
        <v>188</v>
      </c>
      <c r="L4" s="158"/>
      <c r="M4" s="158"/>
      <c r="N4" s="158"/>
      <c r="O4" s="158"/>
      <c r="P4" s="158" t="s">
        <v>107</v>
      </c>
      <c r="Q4" s="158"/>
      <c r="R4" s="158"/>
      <c r="S4" s="158"/>
      <c r="T4" s="158"/>
    </row>
    <row r="5" ht="19.5" customHeight="1" spans="1:20">
      <c r="A5" s="158" t="s">
        <v>121</v>
      </c>
      <c r="B5" s="158"/>
      <c r="C5" s="158"/>
      <c r="D5" s="158" t="s">
        <v>122</v>
      </c>
      <c r="E5" s="158" t="s">
        <v>128</v>
      </c>
      <c r="F5" s="158" t="s">
        <v>189</v>
      </c>
      <c r="G5" s="158" t="s">
        <v>190</v>
      </c>
      <c r="H5" s="158" t="s">
        <v>128</v>
      </c>
      <c r="I5" s="158" t="s">
        <v>156</v>
      </c>
      <c r="J5" s="158" t="s">
        <v>157</v>
      </c>
      <c r="K5" s="158" t="s">
        <v>128</v>
      </c>
      <c r="L5" s="158" t="s">
        <v>156</v>
      </c>
      <c r="M5" s="158"/>
      <c r="N5" s="158" t="s">
        <v>156</v>
      </c>
      <c r="O5" s="158" t="s">
        <v>157</v>
      </c>
      <c r="P5" s="158" t="s">
        <v>128</v>
      </c>
      <c r="Q5" s="158" t="s">
        <v>189</v>
      </c>
      <c r="R5" s="158" t="s">
        <v>190</v>
      </c>
      <c r="S5" s="158" t="s">
        <v>190</v>
      </c>
      <c r="T5" s="158"/>
    </row>
    <row r="6" ht="19.5" customHeight="1" spans="1:20">
      <c r="A6" s="158"/>
      <c r="B6" s="158"/>
      <c r="C6" s="158"/>
      <c r="D6" s="158"/>
      <c r="E6" s="158"/>
      <c r="F6" s="158"/>
      <c r="G6" s="158" t="s">
        <v>123</v>
      </c>
      <c r="H6" s="158"/>
      <c r="I6" s="158"/>
      <c r="J6" s="158" t="s">
        <v>123</v>
      </c>
      <c r="K6" s="158"/>
      <c r="L6" s="158" t="s">
        <v>123</v>
      </c>
      <c r="M6" s="158" t="s">
        <v>192</v>
      </c>
      <c r="N6" s="158" t="s">
        <v>191</v>
      </c>
      <c r="O6" s="158" t="s">
        <v>123</v>
      </c>
      <c r="P6" s="158"/>
      <c r="Q6" s="158"/>
      <c r="R6" s="158" t="s">
        <v>123</v>
      </c>
      <c r="S6" s="158" t="s">
        <v>193</v>
      </c>
      <c r="T6" s="158" t="s">
        <v>194</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58"/>
      <c r="B9" s="158"/>
      <c r="C9" s="158"/>
      <c r="D9" s="158" t="s">
        <v>128</v>
      </c>
      <c r="E9" s="153">
        <v>0</v>
      </c>
      <c r="F9" s="153">
        <v>0</v>
      </c>
      <c r="G9" s="153">
        <v>0</v>
      </c>
      <c r="H9" s="153">
        <v>0</v>
      </c>
      <c r="I9" s="153">
        <v>0</v>
      </c>
      <c r="J9" s="153">
        <v>0</v>
      </c>
      <c r="K9" s="153">
        <v>0</v>
      </c>
      <c r="L9" s="153">
        <v>0</v>
      </c>
      <c r="M9" s="153">
        <v>0</v>
      </c>
      <c r="N9" s="153">
        <v>0</v>
      </c>
      <c r="O9" s="153">
        <v>0</v>
      </c>
      <c r="P9" s="153">
        <v>0</v>
      </c>
      <c r="Q9" s="153">
        <v>0</v>
      </c>
      <c r="R9" s="153">
        <v>0</v>
      </c>
      <c r="S9" s="153">
        <v>0</v>
      </c>
      <c r="T9" s="153">
        <v>0</v>
      </c>
    </row>
    <row r="10" ht="19.5" customHeight="1" spans="1:20">
      <c r="A10" s="152"/>
      <c r="B10" s="152"/>
      <c r="C10" s="152"/>
      <c r="D10" s="152"/>
      <c r="E10" s="160"/>
      <c r="F10" s="160"/>
      <c r="G10" s="160"/>
      <c r="H10" s="160"/>
      <c r="I10" s="160"/>
      <c r="J10" s="160"/>
      <c r="K10" s="160"/>
      <c r="L10" s="160"/>
      <c r="M10" s="160"/>
      <c r="N10" s="160"/>
      <c r="O10" s="160"/>
      <c r="P10" s="160"/>
      <c r="Q10" s="160"/>
      <c r="R10" s="160"/>
      <c r="S10" s="160"/>
      <c r="T10" s="160"/>
    </row>
    <row r="11" ht="19.5" customHeight="1" spans="1:20">
      <c r="A11" s="152" t="s">
        <v>417</v>
      </c>
      <c r="B11" s="152"/>
      <c r="C11" s="152"/>
      <c r="D11" s="152"/>
      <c r="E11" s="152"/>
      <c r="F11" s="152"/>
      <c r="G11" s="152"/>
      <c r="H11" s="152"/>
      <c r="I11" s="152"/>
      <c r="J11" s="152"/>
      <c r="K11" s="152"/>
      <c r="L11" s="152"/>
      <c r="M11" s="152"/>
      <c r="N11" s="152"/>
      <c r="O11" s="152"/>
      <c r="P11" s="152"/>
      <c r="Q11" s="152"/>
      <c r="R11" s="152"/>
      <c r="S11" s="152"/>
      <c r="T11" s="152"/>
    </row>
    <row r="12" spans="4:4">
      <c r="D12" s="161" t="s">
        <v>418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56" t="s">
        <v>419</v>
      </c>
    </row>
    <row r="2" ht="15.6" spans="12:12">
      <c r="L2" s="157" t="s">
        <v>420</v>
      </c>
    </row>
    <row r="3" ht="15.6" spans="1:12">
      <c r="A3" s="157" t="s">
        <v>2</v>
      </c>
      <c r="L3" s="157" t="s">
        <v>3</v>
      </c>
    </row>
    <row r="4" ht="19.5" customHeight="1" spans="1:12">
      <c r="A4" s="158" t="s">
        <v>6</v>
      </c>
      <c r="B4" s="158"/>
      <c r="C4" s="158"/>
      <c r="D4" s="158"/>
      <c r="E4" s="158" t="s">
        <v>105</v>
      </c>
      <c r="F4" s="158"/>
      <c r="G4" s="158"/>
      <c r="H4" s="158" t="s">
        <v>187</v>
      </c>
      <c r="I4" s="158" t="s">
        <v>188</v>
      </c>
      <c r="J4" s="158" t="s">
        <v>107</v>
      </c>
      <c r="K4" s="158"/>
      <c r="L4" s="158"/>
    </row>
    <row r="5" ht="19.5" customHeight="1" spans="1:12">
      <c r="A5" s="158" t="s">
        <v>121</v>
      </c>
      <c r="B5" s="158"/>
      <c r="C5" s="158"/>
      <c r="D5" s="158" t="s">
        <v>122</v>
      </c>
      <c r="E5" s="158" t="s">
        <v>128</v>
      </c>
      <c r="F5" s="158" t="s">
        <v>421</v>
      </c>
      <c r="G5" s="158" t="s">
        <v>422</v>
      </c>
      <c r="H5" s="158"/>
      <c r="I5" s="158"/>
      <c r="J5" s="158" t="s">
        <v>128</v>
      </c>
      <c r="K5" s="158" t="s">
        <v>421</v>
      </c>
      <c r="L5" s="159" t="s">
        <v>422</v>
      </c>
    </row>
    <row r="6" ht="19.5" customHeight="1" spans="1:12">
      <c r="A6" s="158"/>
      <c r="B6" s="158"/>
      <c r="C6" s="158"/>
      <c r="D6" s="158"/>
      <c r="E6" s="158"/>
      <c r="F6" s="158"/>
      <c r="G6" s="158"/>
      <c r="H6" s="158"/>
      <c r="I6" s="158"/>
      <c r="J6" s="158"/>
      <c r="K6" s="158"/>
      <c r="L6" s="159" t="s">
        <v>193</v>
      </c>
    </row>
    <row r="7" ht="19.5" customHeight="1" spans="1:12">
      <c r="A7" s="158"/>
      <c r="B7" s="158"/>
      <c r="C7" s="158"/>
      <c r="D7" s="158"/>
      <c r="E7" s="158"/>
      <c r="F7" s="158"/>
      <c r="G7" s="158"/>
      <c r="H7" s="158"/>
      <c r="I7" s="158"/>
      <c r="J7" s="158"/>
      <c r="K7" s="158"/>
      <c r="L7" s="159"/>
    </row>
    <row r="8" ht="19.5" customHeight="1" spans="1:12">
      <c r="A8" s="158" t="s">
        <v>125</v>
      </c>
      <c r="B8" s="158" t="s">
        <v>126</v>
      </c>
      <c r="C8" s="158" t="s">
        <v>127</v>
      </c>
      <c r="D8" s="158" t="s">
        <v>10</v>
      </c>
      <c r="E8" s="159" t="s">
        <v>11</v>
      </c>
      <c r="F8" s="159" t="s">
        <v>12</v>
      </c>
      <c r="G8" s="159" t="s">
        <v>20</v>
      </c>
      <c r="H8" s="159" t="s">
        <v>24</v>
      </c>
      <c r="I8" s="159" t="s">
        <v>28</v>
      </c>
      <c r="J8" s="159" t="s">
        <v>32</v>
      </c>
      <c r="K8" s="159" t="s">
        <v>36</v>
      </c>
      <c r="L8" s="159" t="s">
        <v>40</v>
      </c>
    </row>
    <row r="9" ht="19.5" customHeight="1" spans="1:12">
      <c r="A9" s="158"/>
      <c r="B9" s="158"/>
      <c r="C9" s="158"/>
      <c r="D9" s="158" t="s">
        <v>128</v>
      </c>
      <c r="E9" s="153">
        <v>0</v>
      </c>
      <c r="F9" s="153">
        <v>0</v>
      </c>
      <c r="G9" s="153">
        <v>0</v>
      </c>
      <c r="H9" s="153">
        <v>0</v>
      </c>
      <c r="I9" s="153">
        <v>0</v>
      </c>
      <c r="J9" s="153">
        <v>0</v>
      </c>
      <c r="K9" s="153">
        <v>0</v>
      </c>
      <c r="L9" s="153">
        <v>0</v>
      </c>
    </row>
    <row r="10" ht="19.5" customHeight="1" spans="1:12">
      <c r="A10" s="152"/>
      <c r="B10" s="152"/>
      <c r="C10" s="152"/>
      <c r="D10" s="152"/>
      <c r="E10" s="160"/>
      <c r="F10" s="160"/>
      <c r="G10" s="160"/>
      <c r="H10" s="160"/>
      <c r="I10" s="160"/>
      <c r="J10" s="160"/>
      <c r="K10" s="160"/>
      <c r="L10" s="160"/>
    </row>
    <row r="11" ht="19.5" customHeight="1" spans="1:12">
      <c r="A11" s="152" t="s">
        <v>423</v>
      </c>
      <c r="B11" s="152"/>
      <c r="C11" s="152"/>
      <c r="D11" s="152"/>
      <c r="E11" s="152"/>
      <c r="F11" s="152"/>
      <c r="G11" s="152"/>
      <c r="H11" s="152"/>
      <c r="I11" s="152"/>
      <c r="J11" s="152"/>
      <c r="K11" s="152"/>
      <c r="L11" s="152"/>
    </row>
    <row r="12" spans="4:4">
      <c r="D12" s="161" t="s">
        <v>424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cp:lastModifiedBy>
  <dcterms:created xsi:type="dcterms:W3CDTF">2025-10-23T03:16:00Z</dcterms:created>
  <dcterms:modified xsi:type="dcterms:W3CDTF">2025-10-23T03:27:28Z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37C260C5BC0449F48B3718A9B49B672F_13</vt:lpwstr>
  </property>
  <property fmtid="{D5CDD505-2E9C-101B-9397-08002B2CF9AE}" pid="3" name="KSOProductBuildVer">
    <vt:lpwstr>2052-12.1.0.18276</vt:lpwstr>
  </property>
</Properties>
</file>